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activeTab="1"/>
  </bookViews>
  <sheets>
    <sheet name="汇总" sheetId="2" r:id="rId1"/>
    <sheet name="水雨情测报系统" sheetId="1" r:id="rId2"/>
    <sheet name="机房及安全" sheetId="3" r:id="rId3"/>
  </sheets>
  <calcPr calcId="144525"/>
</workbook>
</file>

<file path=xl/sharedStrings.xml><?xml version="1.0" encoding="utf-8"?>
<sst xmlns="http://schemas.openxmlformats.org/spreadsheetml/2006/main" count="315" uniqueCount="190">
  <si>
    <t>茶洲水库项目报价汇总</t>
  </si>
  <si>
    <t>序号</t>
  </si>
  <si>
    <t>项目</t>
  </si>
  <si>
    <t>报价</t>
  </si>
  <si>
    <t>合计</t>
  </si>
  <si>
    <t>设备（项目）名称</t>
  </si>
  <si>
    <t>设备参数</t>
  </si>
  <si>
    <t>单位</t>
  </si>
  <si>
    <t>数量</t>
  </si>
  <si>
    <t>单价（元）</t>
  </si>
  <si>
    <t>合计（元）</t>
  </si>
  <si>
    <t>一</t>
  </si>
  <si>
    <t>水位雨量监测系统</t>
  </si>
  <si>
    <t>（一）</t>
  </si>
  <si>
    <t>水库雨水情监测</t>
  </si>
  <si>
    <t>浮子式水位计</t>
  </si>
  <si>
    <r>
      <t>1</t>
    </r>
    <r>
      <rPr>
        <sz val="11"/>
        <color theme="1"/>
        <rFont val="宋体"/>
        <charset val="134"/>
      </rPr>
      <t>、测量范围：</t>
    </r>
    <r>
      <rPr>
        <sz val="11"/>
        <color theme="1"/>
        <rFont val="Times New Roman"/>
        <charset val="134"/>
      </rPr>
      <t>0-40m</t>
    </r>
    <r>
      <rPr>
        <sz val="11"/>
        <color theme="1"/>
        <rFont val="宋体"/>
        <charset val="134"/>
      </rPr>
      <t>；</t>
    </r>
    <r>
      <rPr>
        <sz val="11"/>
        <color theme="1"/>
        <rFont val="Times New Roman"/>
        <charset val="134"/>
      </rPr>
      <t xml:space="preserve">
2</t>
    </r>
    <r>
      <rPr>
        <sz val="11"/>
        <color theme="1"/>
        <rFont val="宋体"/>
        <charset val="134"/>
      </rPr>
      <t>、最大水位变率：</t>
    </r>
    <r>
      <rPr>
        <sz val="11"/>
        <color theme="1"/>
        <rFont val="Times New Roman"/>
        <charset val="134"/>
      </rPr>
      <t>60cm/min</t>
    </r>
    <r>
      <rPr>
        <sz val="11"/>
        <color theme="1"/>
        <rFont val="宋体"/>
        <charset val="134"/>
      </rPr>
      <t>；</t>
    </r>
    <r>
      <rPr>
        <sz val="11"/>
        <color theme="1"/>
        <rFont val="Times New Roman"/>
        <charset val="134"/>
      </rPr>
      <t xml:space="preserve">
3</t>
    </r>
    <r>
      <rPr>
        <sz val="11"/>
        <color theme="1"/>
        <rFont val="宋体"/>
        <charset val="134"/>
      </rPr>
      <t>、分辨力：</t>
    </r>
    <r>
      <rPr>
        <sz val="11"/>
        <color theme="1"/>
        <rFont val="Times New Roman"/>
        <charset val="134"/>
      </rPr>
      <t>1cm</t>
    </r>
    <r>
      <rPr>
        <sz val="11"/>
        <color theme="1"/>
        <rFont val="宋体"/>
        <charset val="134"/>
      </rPr>
      <t>；</t>
    </r>
    <r>
      <rPr>
        <sz val="11"/>
        <color theme="1"/>
        <rFont val="Times New Roman"/>
        <charset val="134"/>
      </rPr>
      <t xml:space="preserve">
4</t>
    </r>
    <r>
      <rPr>
        <sz val="11"/>
        <color theme="1"/>
        <rFont val="宋体"/>
        <charset val="134"/>
      </rPr>
      <t>、测量准确度：</t>
    </r>
    <r>
      <rPr>
        <sz val="11"/>
        <color theme="1"/>
        <rFont val="Times New Roman"/>
        <charset val="134"/>
      </rPr>
      <t>≤±2cm</t>
    </r>
    <r>
      <rPr>
        <sz val="11"/>
        <color theme="1"/>
        <rFont val="宋体"/>
        <charset val="134"/>
      </rPr>
      <t>（</t>
    </r>
    <r>
      <rPr>
        <sz val="11"/>
        <color theme="1"/>
        <rFont val="Times New Roman"/>
        <charset val="134"/>
      </rPr>
      <t>10m</t>
    </r>
    <r>
      <rPr>
        <sz val="11"/>
        <color theme="1"/>
        <rFont val="宋体"/>
        <charset val="134"/>
      </rPr>
      <t>量程）；超过</t>
    </r>
    <r>
      <rPr>
        <sz val="11"/>
        <color theme="1"/>
        <rFont val="Times New Roman"/>
        <charset val="134"/>
      </rPr>
      <t>10m</t>
    </r>
    <r>
      <rPr>
        <sz val="11"/>
        <color theme="1"/>
        <rFont val="宋体"/>
        <charset val="134"/>
      </rPr>
      <t>时，</t>
    </r>
    <r>
      <rPr>
        <sz val="11"/>
        <color theme="1"/>
        <rFont val="Times New Roman"/>
        <charset val="134"/>
      </rPr>
      <t>≤±</t>
    </r>
    <r>
      <rPr>
        <sz val="11"/>
        <color theme="1"/>
        <rFont val="宋体"/>
        <charset val="134"/>
      </rPr>
      <t>（</t>
    </r>
    <r>
      <rPr>
        <sz val="11"/>
        <color theme="1"/>
        <rFont val="Times New Roman"/>
        <charset val="134"/>
      </rPr>
      <t>2cm± 0.2%F•S</t>
    </r>
    <r>
      <rPr>
        <sz val="11"/>
        <color theme="1"/>
        <rFont val="宋体"/>
        <charset val="134"/>
      </rPr>
      <t>）；</t>
    </r>
    <r>
      <rPr>
        <sz val="11"/>
        <color theme="1"/>
        <rFont val="Times New Roman"/>
        <charset val="134"/>
      </rPr>
      <t xml:space="preserve">
5</t>
    </r>
    <r>
      <rPr>
        <sz val="11"/>
        <color theme="1"/>
        <rFont val="宋体"/>
        <charset val="134"/>
      </rPr>
      <t>、显示器：十进制机械计数器；</t>
    </r>
    <r>
      <rPr>
        <sz val="11"/>
        <color theme="1"/>
        <rFont val="Times New Roman"/>
        <charset val="134"/>
      </rPr>
      <t xml:space="preserve">
6</t>
    </r>
    <r>
      <rPr>
        <sz val="11"/>
        <color theme="1"/>
        <rFont val="宋体"/>
        <charset val="134"/>
      </rPr>
      <t>、水位轮工作周长：</t>
    </r>
    <r>
      <rPr>
        <sz val="11"/>
        <color theme="1"/>
        <rFont val="Times New Roman"/>
        <charset val="134"/>
      </rPr>
      <t>32cm</t>
    </r>
    <r>
      <rPr>
        <sz val="11"/>
        <color theme="1"/>
        <rFont val="宋体"/>
        <charset val="134"/>
      </rPr>
      <t>；</t>
    </r>
    <r>
      <rPr>
        <sz val="11"/>
        <color theme="1"/>
        <rFont val="Times New Roman"/>
        <charset val="134"/>
      </rPr>
      <t xml:space="preserve">
7</t>
    </r>
    <r>
      <rPr>
        <sz val="11"/>
        <color theme="1"/>
        <rFont val="宋体"/>
        <charset val="134"/>
      </rPr>
      <t>、测量缆：</t>
    </r>
    <r>
      <rPr>
        <sz val="11"/>
        <color theme="1"/>
        <rFont val="Times New Roman"/>
        <charset val="134"/>
      </rPr>
      <t>Φ1mm</t>
    </r>
    <r>
      <rPr>
        <sz val="11"/>
        <color theme="1"/>
        <rFont val="宋体"/>
        <charset val="134"/>
      </rPr>
      <t>不锈钢缆；</t>
    </r>
    <r>
      <rPr>
        <sz val="11"/>
        <color theme="1"/>
        <rFont val="Times New Roman"/>
        <charset val="134"/>
      </rPr>
      <t xml:space="preserve">
8</t>
    </r>
    <r>
      <rPr>
        <sz val="11"/>
        <color theme="1"/>
        <rFont val="宋体"/>
        <charset val="134"/>
      </rPr>
      <t>、浮子直径：</t>
    </r>
    <r>
      <rPr>
        <sz val="11"/>
        <color theme="1"/>
        <rFont val="Times New Roman"/>
        <charset val="134"/>
      </rPr>
      <t>15cm</t>
    </r>
    <r>
      <rPr>
        <sz val="11"/>
        <color theme="1"/>
        <rFont val="宋体"/>
        <charset val="134"/>
      </rPr>
      <t>、</t>
    </r>
    <r>
      <rPr>
        <sz val="11"/>
        <color theme="1"/>
        <rFont val="Times New Roman"/>
        <charset val="134"/>
      </rPr>
      <t>10cm</t>
    </r>
    <r>
      <rPr>
        <sz val="11"/>
        <color theme="1"/>
        <rFont val="宋体"/>
        <charset val="134"/>
      </rPr>
      <t>可选；</t>
    </r>
    <r>
      <rPr>
        <sz val="11"/>
        <color theme="1"/>
        <rFont val="Times New Roman"/>
        <charset val="134"/>
      </rPr>
      <t xml:space="preserve">
9</t>
    </r>
    <r>
      <rPr>
        <sz val="11"/>
        <color theme="1"/>
        <rFont val="宋体"/>
        <charset val="134"/>
      </rPr>
      <t>、格雷码输出：</t>
    </r>
    <r>
      <rPr>
        <sz val="11"/>
        <color theme="1"/>
        <rFont val="Times New Roman"/>
        <charset val="134"/>
      </rPr>
      <t>10-12</t>
    </r>
    <r>
      <rPr>
        <sz val="11"/>
        <color theme="1"/>
        <rFont val="宋体"/>
        <charset val="134"/>
      </rPr>
      <t>位；</t>
    </r>
    <r>
      <rPr>
        <sz val="11"/>
        <color theme="1"/>
        <rFont val="Times New Roman"/>
        <charset val="134"/>
      </rPr>
      <t xml:space="preserve">
10</t>
    </r>
    <r>
      <rPr>
        <sz val="11"/>
        <color theme="1"/>
        <rFont val="宋体"/>
        <charset val="134"/>
      </rPr>
      <t>、环境温度：</t>
    </r>
    <r>
      <rPr>
        <sz val="11"/>
        <color theme="1"/>
        <rFont val="Times New Roman"/>
        <charset val="134"/>
      </rPr>
      <t>-25℃</t>
    </r>
    <r>
      <rPr>
        <sz val="11"/>
        <color theme="1"/>
        <rFont val="宋体"/>
        <charset val="134"/>
      </rPr>
      <t>～</t>
    </r>
    <r>
      <rPr>
        <sz val="11"/>
        <color theme="1"/>
        <rFont val="Times New Roman"/>
        <charset val="134"/>
      </rPr>
      <t>85℃</t>
    </r>
    <r>
      <rPr>
        <sz val="11"/>
        <color theme="1"/>
        <rFont val="宋体"/>
        <charset val="134"/>
      </rPr>
      <t>；</t>
    </r>
    <r>
      <rPr>
        <sz val="11"/>
        <color theme="1"/>
        <rFont val="Times New Roman"/>
        <charset val="134"/>
      </rPr>
      <t xml:space="preserve">
11</t>
    </r>
    <r>
      <rPr>
        <sz val="11"/>
        <color theme="1"/>
        <rFont val="宋体"/>
        <charset val="134"/>
      </rPr>
      <t>、相对湿度；</t>
    </r>
    <r>
      <rPr>
        <sz val="11"/>
        <color theme="1"/>
        <rFont val="Times New Roman"/>
        <charset val="134"/>
      </rPr>
      <t>&lt;95%</t>
    </r>
    <r>
      <rPr>
        <sz val="11"/>
        <color theme="1"/>
        <rFont val="宋体"/>
        <charset val="134"/>
      </rPr>
      <t>（</t>
    </r>
    <r>
      <rPr>
        <sz val="11"/>
        <color theme="1"/>
        <rFont val="Times New Roman"/>
        <charset val="134"/>
      </rPr>
      <t>40℃</t>
    </r>
    <r>
      <rPr>
        <sz val="11"/>
        <color theme="1"/>
        <rFont val="宋体"/>
        <charset val="134"/>
      </rPr>
      <t>）；</t>
    </r>
    <r>
      <rPr>
        <sz val="11"/>
        <color theme="1"/>
        <rFont val="Times New Roman"/>
        <charset val="134"/>
      </rPr>
      <t xml:space="preserve">
12</t>
    </r>
    <r>
      <rPr>
        <sz val="11"/>
        <color theme="1"/>
        <rFont val="宋体"/>
        <charset val="134"/>
      </rPr>
      <t>、电源电压：</t>
    </r>
    <r>
      <rPr>
        <sz val="11"/>
        <color theme="1"/>
        <rFont val="Times New Roman"/>
        <charset val="134"/>
      </rPr>
      <t>12</t>
    </r>
    <r>
      <rPr>
        <sz val="11"/>
        <color theme="1"/>
        <rFont val="宋体"/>
        <charset val="134"/>
      </rPr>
      <t>～</t>
    </r>
    <r>
      <rPr>
        <sz val="11"/>
        <color theme="1"/>
        <rFont val="Times New Roman"/>
        <charset val="134"/>
      </rPr>
      <t>24VDC</t>
    </r>
    <r>
      <rPr>
        <sz val="11"/>
        <color theme="1"/>
        <rFont val="宋体"/>
        <charset val="134"/>
      </rPr>
      <t>。</t>
    </r>
  </si>
  <si>
    <t>台</t>
  </si>
  <si>
    <t>翻斗式雨量计</t>
  </si>
  <si>
    <r>
      <rPr>
        <sz val="11"/>
        <color theme="1"/>
        <rFont val="Times New Roman"/>
        <charset val="134"/>
      </rPr>
      <t>1</t>
    </r>
    <r>
      <rPr>
        <sz val="11"/>
        <color theme="1"/>
        <rFont val="SimSun"/>
        <charset val="134"/>
      </rPr>
      <t xml:space="preserve">、采集雨量、水位、风情、流量、水质等信息；
</t>
    </r>
    <r>
      <rPr>
        <sz val="11"/>
        <color theme="1"/>
        <rFont val="Times New Roman"/>
        <charset val="134"/>
      </rPr>
      <t>2</t>
    </r>
    <r>
      <rPr>
        <sz val="11"/>
        <color theme="1"/>
        <rFont val="SimSun"/>
        <charset val="134"/>
      </rPr>
      <t>、支持摄像机图像采集，支持</t>
    </r>
    <r>
      <rPr>
        <sz val="11"/>
        <color theme="1"/>
        <rFont val="Times New Roman"/>
        <charset val="134"/>
      </rPr>
      <t>2</t>
    </r>
    <r>
      <rPr>
        <sz val="11"/>
        <color theme="1"/>
        <rFont val="SimSun"/>
        <charset val="134"/>
      </rPr>
      <t xml:space="preserve">路摄像机；
</t>
    </r>
    <r>
      <rPr>
        <sz val="11"/>
        <color theme="1"/>
        <rFont val="Times New Roman"/>
        <charset val="134"/>
      </rPr>
      <t>3</t>
    </r>
    <r>
      <rPr>
        <sz val="11"/>
        <color theme="1"/>
        <rFont val="SimSun"/>
        <charset val="134"/>
      </rPr>
      <t xml:space="preserve">、对采集的数据进行处理、存储、编码、发送；
</t>
    </r>
    <r>
      <rPr>
        <sz val="11"/>
        <color theme="1"/>
        <rFont val="Times New Roman"/>
        <charset val="134"/>
      </rPr>
      <t>4</t>
    </r>
    <r>
      <rPr>
        <sz val="11"/>
        <color theme="1"/>
        <rFont val="SimSun"/>
        <charset val="134"/>
      </rPr>
      <t>、支持</t>
    </r>
    <r>
      <rPr>
        <sz val="11"/>
        <color theme="1"/>
        <rFont val="Times New Roman"/>
        <charset val="134"/>
      </rPr>
      <t>4G/2G/</t>
    </r>
    <r>
      <rPr>
        <sz val="11"/>
        <color theme="1"/>
        <rFont val="SimSun"/>
        <charset val="134"/>
      </rPr>
      <t>短信</t>
    </r>
    <r>
      <rPr>
        <sz val="11"/>
        <color theme="1"/>
        <rFont val="Times New Roman"/>
        <charset val="134"/>
      </rPr>
      <t>/VHF/</t>
    </r>
    <r>
      <rPr>
        <sz val="11"/>
        <color theme="1"/>
        <rFont val="SimSun"/>
        <charset val="134"/>
      </rPr>
      <t>卫星</t>
    </r>
    <r>
      <rPr>
        <sz val="11"/>
        <color theme="1"/>
        <rFont val="Times New Roman"/>
        <charset val="134"/>
      </rPr>
      <t>/LoRa/NB-IOT</t>
    </r>
    <r>
      <rPr>
        <sz val="11"/>
        <color theme="1"/>
        <rFont val="SimSun"/>
        <charset val="134"/>
      </rPr>
      <t xml:space="preserve">等多种通信方式，支持主备信道自动切换；
</t>
    </r>
    <r>
      <rPr>
        <sz val="11"/>
        <color theme="1"/>
        <rFont val="Times New Roman"/>
        <charset val="134"/>
      </rPr>
      <t>5</t>
    </r>
    <r>
      <rPr>
        <sz val="11"/>
        <color theme="1"/>
        <rFont val="SimSun"/>
        <charset val="134"/>
      </rPr>
      <t xml:space="preserve">、内置全网通通信模块
</t>
    </r>
    <r>
      <rPr>
        <sz val="11"/>
        <color theme="1"/>
        <rFont val="Times New Roman"/>
        <charset val="134"/>
      </rPr>
      <t>6</t>
    </r>
    <r>
      <rPr>
        <sz val="11"/>
        <color theme="1"/>
        <rFont val="SimSun"/>
        <charset val="134"/>
      </rPr>
      <t xml:space="preserve">、支持多中心数据传输
</t>
    </r>
    <r>
      <rPr>
        <sz val="11"/>
        <color theme="1"/>
        <rFont val="Times New Roman"/>
        <charset val="134"/>
      </rPr>
      <t>7</t>
    </r>
    <r>
      <rPr>
        <sz val="11"/>
        <color theme="1"/>
        <rFont val="SimSun"/>
        <charset val="134"/>
      </rPr>
      <t xml:space="preserve">、支持远程和本地参数设置；
</t>
    </r>
    <r>
      <rPr>
        <sz val="11"/>
        <color theme="1"/>
        <rFont val="Times New Roman"/>
        <charset val="134"/>
      </rPr>
      <t>8</t>
    </r>
    <r>
      <rPr>
        <sz val="11"/>
        <color theme="1"/>
        <rFont val="SimSun"/>
        <charset val="134"/>
      </rPr>
      <t xml:space="preserve">、支持远程和本地历史数据提取；
</t>
    </r>
    <r>
      <rPr>
        <sz val="11"/>
        <color theme="1"/>
        <rFont val="Times New Roman"/>
        <charset val="134"/>
      </rPr>
      <t>9</t>
    </r>
    <r>
      <rPr>
        <sz val="11"/>
        <color theme="1"/>
        <rFont val="SimSun"/>
        <charset val="134"/>
      </rPr>
      <t xml:space="preserve">、当前监测要素数值显示；
</t>
    </r>
    <r>
      <rPr>
        <sz val="11"/>
        <color theme="1"/>
        <rFont val="Times New Roman"/>
        <charset val="134"/>
      </rPr>
      <t>10</t>
    </r>
    <r>
      <rPr>
        <sz val="11"/>
        <color theme="1"/>
        <rFont val="SimSun"/>
        <charset val="134"/>
      </rPr>
      <t xml:space="preserve">、支持人工置数；
</t>
    </r>
    <r>
      <rPr>
        <sz val="11"/>
        <color theme="1"/>
        <rFont val="Times New Roman"/>
        <charset val="134"/>
      </rPr>
      <t>11</t>
    </r>
    <r>
      <rPr>
        <sz val="11"/>
        <color theme="1"/>
        <rFont val="SimSun"/>
        <charset val="134"/>
      </rPr>
      <t xml:space="preserve">、具备太阳能充电控制功能；
</t>
    </r>
    <r>
      <rPr>
        <sz val="11"/>
        <color theme="1"/>
        <rFont val="Times New Roman"/>
        <charset val="134"/>
      </rPr>
      <t>12</t>
    </r>
    <r>
      <rPr>
        <sz val="11"/>
        <color theme="1"/>
        <rFont val="SimSun"/>
        <charset val="134"/>
      </rPr>
      <t xml:space="preserve">、支持低功耗休眠工作模式；
</t>
    </r>
    <r>
      <rPr>
        <sz val="11"/>
        <color theme="1"/>
        <rFont val="Times New Roman"/>
        <charset val="134"/>
      </rPr>
      <t>13</t>
    </r>
    <r>
      <rPr>
        <sz val="11"/>
        <color theme="1"/>
        <rFont val="SimSun"/>
        <charset val="134"/>
      </rPr>
      <t>、采用</t>
    </r>
    <r>
      <rPr>
        <sz val="11"/>
        <color theme="1"/>
        <rFont val="Times New Roman"/>
        <charset val="134"/>
      </rPr>
      <t>32</t>
    </r>
    <r>
      <rPr>
        <sz val="11"/>
        <color theme="1"/>
        <rFont val="SimSun"/>
        <charset val="134"/>
      </rPr>
      <t>位</t>
    </r>
    <r>
      <rPr>
        <sz val="11"/>
        <color theme="1"/>
        <rFont val="Times New Roman"/>
        <charset val="134"/>
      </rPr>
      <t>ARM</t>
    </r>
    <r>
      <rPr>
        <sz val="11"/>
        <color theme="1"/>
        <rFont val="SimSun"/>
        <charset val="134"/>
      </rPr>
      <t>处理器</t>
    </r>
    <r>
      <rPr>
        <sz val="11"/>
        <color theme="1"/>
        <rFont val="Times New Roman"/>
        <charset val="134"/>
      </rPr>
      <t>,</t>
    </r>
    <r>
      <rPr>
        <sz val="11"/>
        <color theme="1"/>
        <rFont val="SimSun"/>
        <charset val="134"/>
      </rPr>
      <t>主频不低于</t>
    </r>
    <r>
      <rPr>
        <sz val="11"/>
        <color theme="1"/>
        <rFont val="Times New Roman"/>
        <charset val="134"/>
      </rPr>
      <t>72MHz
14</t>
    </r>
    <r>
      <rPr>
        <sz val="11"/>
        <color theme="1"/>
        <rFont val="SimSun"/>
        <charset val="134"/>
      </rPr>
      <t>、板载数据存储，不低于</t>
    </r>
    <r>
      <rPr>
        <sz val="11"/>
        <color theme="1"/>
        <rFont val="Times New Roman"/>
        <charset val="134"/>
      </rPr>
      <t>16MB</t>
    </r>
    <r>
      <rPr>
        <sz val="11"/>
        <color theme="1"/>
        <rFont val="SimSun"/>
        <charset val="134"/>
      </rPr>
      <t>，可保存</t>
    </r>
    <r>
      <rPr>
        <sz val="11"/>
        <color theme="1"/>
        <rFont val="Times New Roman"/>
        <charset val="134"/>
      </rPr>
      <t>10</t>
    </r>
    <r>
      <rPr>
        <sz val="11"/>
        <color theme="1"/>
        <rFont val="SimSun"/>
        <charset val="134"/>
      </rPr>
      <t xml:space="preserve">年以上的水位、雨量数据
</t>
    </r>
    <r>
      <rPr>
        <sz val="11"/>
        <color theme="1"/>
        <rFont val="Times New Roman"/>
        <charset val="134"/>
      </rPr>
      <t>15</t>
    </r>
    <r>
      <rPr>
        <sz val="11"/>
        <color theme="1"/>
        <rFont val="SimSun"/>
        <charset val="134"/>
      </rPr>
      <t>、开关量接口：不少于</t>
    </r>
    <r>
      <rPr>
        <sz val="11"/>
        <color theme="1"/>
        <rFont val="Times New Roman"/>
        <charset val="134"/>
      </rPr>
      <t>3</t>
    </r>
    <r>
      <rPr>
        <sz val="11"/>
        <color theme="1"/>
        <rFont val="SimSun"/>
        <charset val="134"/>
      </rPr>
      <t xml:space="preserve">组，可连接雨量计、门磁、风速、流量等
</t>
    </r>
    <r>
      <rPr>
        <sz val="11"/>
        <color theme="1"/>
        <rFont val="Times New Roman"/>
        <charset val="134"/>
      </rPr>
      <t>16</t>
    </r>
    <r>
      <rPr>
        <sz val="11"/>
        <color theme="1"/>
        <rFont val="SimSun"/>
        <charset val="134"/>
      </rPr>
      <t>、并行数据接口：不少于</t>
    </r>
    <r>
      <rPr>
        <sz val="11"/>
        <color theme="1"/>
        <rFont val="Times New Roman"/>
        <charset val="134"/>
      </rPr>
      <t>12</t>
    </r>
    <r>
      <rPr>
        <sz val="11"/>
        <color theme="1"/>
        <rFont val="SimSun"/>
        <charset val="134"/>
      </rPr>
      <t>位，双向</t>
    </r>
    <r>
      <rPr>
        <sz val="11"/>
        <color theme="1"/>
        <rFont val="Times New Roman"/>
        <charset val="134"/>
      </rPr>
      <t>IO</t>
    </r>
    <r>
      <rPr>
        <sz val="11"/>
        <color theme="1"/>
        <rFont val="SimSun"/>
        <charset val="134"/>
      </rPr>
      <t>口，支持格雷码、二进制、</t>
    </r>
    <r>
      <rPr>
        <sz val="11"/>
        <color theme="1"/>
        <rFont val="Times New Roman"/>
        <charset val="134"/>
      </rPr>
      <t>BCD</t>
    </r>
    <r>
      <rPr>
        <sz val="11"/>
        <color theme="1"/>
        <rFont val="SimSun"/>
        <charset val="134"/>
      </rPr>
      <t xml:space="preserve">码等
</t>
    </r>
    <r>
      <rPr>
        <sz val="11"/>
        <color theme="1"/>
        <rFont val="Times New Roman"/>
        <charset val="134"/>
      </rPr>
      <t>17</t>
    </r>
    <r>
      <rPr>
        <sz val="11"/>
        <color theme="1"/>
        <rFont val="SimSun"/>
        <charset val="134"/>
      </rPr>
      <t>、模拟量采集：不低于</t>
    </r>
    <r>
      <rPr>
        <sz val="11"/>
        <color theme="1"/>
        <rFont val="Times New Roman"/>
        <charset val="134"/>
      </rPr>
      <t>6</t>
    </r>
    <r>
      <rPr>
        <sz val="11"/>
        <color theme="1"/>
        <rFont val="SimSun"/>
        <charset val="134"/>
      </rPr>
      <t>通道，精度不低于</t>
    </r>
    <r>
      <rPr>
        <sz val="11"/>
        <color theme="1"/>
        <rFont val="Times New Roman"/>
        <charset val="134"/>
      </rPr>
      <t>12</t>
    </r>
    <r>
      <rPr>
        <sz val="11"/>
        <color theme="1"/>
        <rFont val="SimSun"/>
        <charset val="134"/>
      </rPr>
      <t>位，可接入</t>
    </r>
    <r>
      <rPr>
        <sz val="11"/>
        <color theme="1"/>
        <rFont val="Times New Roman"/>
        <charset val="134"/>
      </rPr>
      <t>4-20mA/0-20mA/0-5V</t>
    </r>
    <r>
      <rPr>
        <sz val="11"/>
        <color theme="1"/>
        <rFont val="SimSun"/>
        <charset val="134"/>
      </rPr>
      <t xml:space="preserve">多种信号
</t>
    </r>
    <r>
      <rPr>
        <sz val="11"/>
        <color theme="1"/>
        <rFont val="Times New Roman"/>
        <charset val="134"/>
      </rPr>
      <t>18</t>
    </r>
    <r>
      <rPr>
        <sz val="11"/>
        <color theme="1"/>
        <rFont val="SimSun"/>
        <charset val="134"/>
      </rPr>
      <t>、具有至少</t>
    </r>
    <r>
      <rPr>
        <sz val="11"/>
        <color theme="1"/>
        <rFont val="Times New Roman"/>
        <charset val="134"/>
      </rPr>
      <t>4</t>
    </r>
    <r>
      <rPr>
        <sz val="11"/>
        <color theme="1"/>
        <rFont val="SimSun"/>
        <charset val="134"/>
      </rPr>
      <t>组</t>
    </r>
    <r>
      <rPr>
        <sz val="11"/>
        <color theme="1"/>
        <rFont val="Times New Roman"/>
        <charset val="134"/>
      </rPr>
      <t>RS232</t>
    </r>
    <r>
      <rPr>
        <sz val="11"/>
        <color theme="1"/>
        <rFont val="SimSun"/>
        <charset val="134"/>
      </rPr>
      <t>口，至少</t>
    </r>
    <r>
      <rPr>
        <sz val="11"/>
        <color theme="1"/>
        <rFont val="Times New Roman"/>
        <charset val="134"/>
      </rPr>
      <t>2</t>
    </r>
    <r>
      <rPr>
        <sz val="11"/>
        <color theme="1"/>
        <rFont val="SimSun"/>
        <charset val="134"/>
      </rPr>
      <t>组</t>
    </r>
    <r>
      <rPr>
        <sz val="11"/>
        <color theme="1"/>
        <rFont val="Times New Roman"/>
        <charset val="134"/>
      </rPr>
      <t>RS485</t>
    </r>
    <r>
      <rPr>
        <sz val="11"/>
        <color theme="1"/>
        <rFont val="SimSun"/>
        <charset val="134"/>
      </rPr>
      <t xml:space="preserve">口
</t>
    </r>
    <r>
      <rPr>
        <sz val="11"/>
        <color theme="1"/>
        <rFont val="Times New Roman"/>
        <charset val="134"/>
      </rPr>
      <t>19</t>
    </r>
    <r>
      <rPr>
        <sz val="11"/>
        <color theme="1"/>
        <rFont val="SimSun"/>
        <charset val="134"/>
      </rPr>
      <t>、具有</t>
    </r>
    <r>
      <rPr>
        <sz val="11"/>
        <color theme="1"/>
        <rFont val="Times New Roman"/>
        <charset val="134"/>
      </rPr>
      <t>1</t>
    </r>
    <r>
      <rPr>
        <sz val="11"/>
        <color theme="1"/>
        <rFont val="SimSun"/>
        <charset val="134"/>
      </rPr>
      <t>组</t>
    </r>
    <r>
      <rPr>
        <sz val="11"/>
        <color theme="1"/>
        <rFont val="Times New Roman"/>
        <charset val="134"/>
      </rPr>
      <t>5V 1A</t>
    </r>
    <r>
      <rPr>
        <sz val="11"/>
        <color theme="1"/>
        <rFont val="SimSun"/>
        <charset val="134"/>
      </rPr>
      <t xml:space="preserve">可控电源输出
</t>
    </r>
    <r>
      <rPr>
        <sz val="11"/>
        <color theme="1"/>
        <rFont val="Times New Roman"/>
        <charset val="134"/>
      </rPr>
      <t>20</t>
    </r>
    <r>
      <rPr>
        <sz val="11"/>
        <color theme="1"/>
        <rFont val="SimSun"/>
        <charset val="134"/>
      </rPr>
      <t>、具有</t>
    </r>
    <r>
      <rPr>
        <sz val="11"/>
        <color theme="1"/>
        <rFont val="Times New Roman"/>
        <charset val="134"/>
      </rPr>
      <t>1</t>
    </r>
    <r>
      <rPr>
        <sz val="11"/>
        <color theme="1"/>
        <rFont val="SimSun"/>
        <charset val="134"/>
      </rPr>
      <t>组</t>
    </r>
    <r>
      <rPr>
        <sz val="11"/>
        <color theme="1"/>
        <rFont val="Times New Roman"/>
        <charset val="134"/>
      </rPr>
      <t>12V 5A</t>
    </r>
    <r>
      <rPr>
        <sz val="11"/>
        <color theme="1"/>
        <rFont val="SimSun"/>
        <charset val="134"/>
      </rPr>
      <t xml:space="preserve">可控电源输出
</t>
    </r>
    <r>
      <rPr>
        <sz val="11"/>
        <color theme="1"/>
        <rFont val="Times New Roman"/>
        <charset val="134"/>
      </rPr>
      <t>21</t>
    </r>
    <r>
      <rPr>
        <sz val="11"/>
        <color theme="1"/>
        <rFont val="SimSun"/>
        <charset val="134"/>
      </rPr>
      <t>、具有</t>
    </r>
    <r>
      <rPr>
        <sz val="11"/>
        <color theme="1"/>
        <rFont val="Times New Roman"/>
        <charset val="134"/>
      </rPr>
      <t>2</t>
    </r>
    <r>
      <rPr>
        <sz val="11"/>
        <color theme="1"/>
        <rFont val="SimSun"/>
        <charset val="134"/>
      </rPr>
      <t>组</t>
    </r>
    <r>
      <rPr>
        <sz val="11"/>
        <color theme="1"/>
        <rFont val="Times New Roman"/>
        <charset val="134"/>
      </rPr>
      <t>12V 1A</t>
    </r>
    <r>
      <rPr>
        <sz val="11"/>
        <color theme="1"/>
        <rFont val="SimSun"/>
        <charset val="134"/>
      </rPr>
      <t xml:space="preserve">可控电源输出
</t>
    </r>
    <r>
      <rPr>
        <sz val="11"/>
        <color theme="1"/>
        <rFont val="Times New Roman"/>
        <charset val="134"/>
      </rPr>
      <t>22</t>
    </r>
    <r>
      <rPr>
        <sz val="11"/>
        <color theme="1"/>
        <rFont val="SimSun"/>
        <charset val="134"/>
      </rPr>
      <t>、具有继电器输出，支持常开</t>
    </r>
    <r>
      <rPr>
        <sz val="11"/>
        <color theme="1"/>
        <rFont val="Times New Roman"/>
        <charset val="134"/>
      </rPr>
      <t>/</t>
    </r>
    <r>
      <rPr>
        <sz val="11"/>
        <color theme="1"/>
        <rFont val="SimSun"/>
        <charset val="134"/>
      </rPr>
      <t xml:space="preserve">常闭
</t>
    </r>
    <r>
      <rPr>
        <sz val="11"/>
        <color theme="1"/>
        <rFont val="Times New Roman"/>
        <charset val="134"/>
      </rPr>
      <t>23</t>
    </r>
    <r>
      <rPr>
        <sz val="11"/>
        <color theme="1"/>
        <rFont val="SimSun"/>
        <charset val="134"/>
      </rPr>
      <t>、具有操控按键</t>
    </r>
    <r>
      <rPr>
        <sz val="11"/>
        <color theme="1"/>
        <rFont val="Times New Roman"/>
        <charset val="134"/>
      </rPr>
      <t>6</t>
    </r>
    <r>
      <rPr>
        <sz val="11"/>
        <color theme="1"/>
        <rFont val="SimSun"/>
        <charset val="134"/>
      </rPr>
      <t>个，</t>
    </r>
    <r>
      <rPr>
        <sz val="11"/>
        <color theme="1"/>
        <rFont val="Times New Roman"/>
        <charset val="134"/>
      </rPr>
      <t>192*64</t>
    </r>
    <r>
      <rPr>
        <sz val="11"/>
        <color theme="1"/>
        <rFont val="SimSun"/>
        <charset val="134"/>
      </rPr>
      <t xml:space="preserve">点阵液晶显示
</t>
    </r>
    <r>
      <rPr>
        <sz val="11"/>
        <color theme="1"/>
        <rFont val="Times New Roman"/>
        <charset val="134"/>
      </rPr>
      <t>24</t>
    </r>
    <r>
      <rPr>
        <sz val="11"/>
        <color theme="1"/>
        <rFont val="SimSun"/>
        <charset val="134"/>
      </rPr>
      <t xml:space="preserve">、内置太阳能充电控制模块
</t>
    </r>
    <r>
      <rPr>
        <sz val="11"/>
        <color theme="1"/>
        <rFont val="Times New Roman"/>
        <charset val="134"/>
      </rPr>
      <t>25</t>
    </r>
    <r>
      <rPr>
        <sz val="11"/>
        <color theme="1"/>
        <rFont val="SimSun"/>
        <charset val="134"/>
      </rPr>
      <t>、工作电压：</t>
    </r>
    <r>
      <rPr>
        <sz val="11"/>
        <color theme="1"/>
        <rFont val="Times New Roman"/>
        <charset val="134"/>
      </rPr>
      <t>DC 7-30V
26</t>
    </r>
    <r>
      <rPr>
        <sz val="11"/>
        <color theme="1"/>
        <rFont val="SimSun"/>
        <charset val="134"/>
      </rPr>
      <t>、工作环境：</t>
    </r>
    <r>
      <rPr>
        <sz val="11"/>
        <color theme="1"/>
        <rFont val="Times New Roman"/>
        <charset val="134"/>
      </rPr>
      <t>-10℃</t>
    </r>
    <r>
      <rPr>
        <sz val="11"/>
        <color theme="1"/>
        <rFont val="SimSun"/>
        <charset val="134"/>
      </rPr>
      <t>～</t>
    </r>
    <r>
      <rPr>
        <sz val="11"/>
        <color theme="1"/>
        <rFont val="Times New Roman"/>
        <charset val="134"/>
      </rPr>
      <t>+55℃</t>
    </r>
  </si>
  <si>
    <t>设备参填报错误，实际应该是雨量计的参数要求。按照雨量计报价</t>
  </si>
  <si>
    <t>采集终端</t>
  </si>
  <si>
    <r>
      <t>1</t>
    </r>
    <r>
      <rPr>
        <sz val="11"/>
        <color theme="1"/>
        <rFont val="宋体"/>
        <charset val="134"/>
      </rPr>
      <t>、采集雨量、水位、风情、流量、水质等信息；</t>
    </r>
    <r>
      <rPr>
        <sz val="11"/>
        <color theme="1"/>
        <rFont val="Times New Roman"/>
        <charset val="134"/>
      </rPr>
      <t xml:space="preserve">
</t>
    </r>
    <r>
      <rPr>
        <sz val="11"/>
        <color rgb="FFFF0000"/>
        <rFont val="Times New Roman"/>
        <charset val="134"/>
      </rPr>
      <t>2</t>
    </r>
    <r>
      <rPr>
        <sz val="11"/>
        <color rgb="FFFF0000"/>
        <rFont val="宋体"/>
        <charset val="134"/>
      </rPr>
      <t>、支持摄像机图像采集，支持</t>
    </r>
    <r>
      <rPr>
        <sz val="11"/>
        <color rgb="FFFF0000"/>
        <rFont val="Times New Roman"/>
        <charset val="134"/>
      </rPr>
      <t>2</t>
    </r>
    <r>
      <rPr>
        <sz val="11"/>
        <color rgb="FFFF0000"/>
        <rFont val="宋体"/>
        <charset val="134"/>
      </rPr>
      <t>路摄像机；</t>
    </r>
    <r>
      <rPr>
        <sz val="11"/>
        <color theme="1"/>
        <rFont val="Times New Roman"/>
        <charset val="134"/>
      </rPr>
      <t xml:space="preserve">
3</t>
    </r>
    <r>
      <rPr>
        <sz val="11"/>
        <color theme="1"/>
        <rFont val="宋体"/>
        <charset val="134"/>
      </rPr>
      <t>、对采集的数据进行处理、存储、编码、发送；</t>
    </r>
    <r>
      <rPr>
        <sz val="11"/>
        <color theme="1"/>
        <rFont val="Times New Roman"/>
        <charset val="134"/>
      </rPr>
      <t xml:space="preserve">
4</t>
    </r>
    <r>
      <rPr>
        <sz val="11"/>
        <color theme="1"/>
        <rFont val="宋体"/>
        <charset val="134"/>
      </rPr>
      <t>、支持</t>
    </r>
    <r>
      <rPr>
        <sz val="11"/>
        <color theme="1"/>
        <rFont val="Times New Roman"/>
        <charset val="134"/>
      </rPr>
      <t>4G/2G/</t>
    </r>
    <r>
      <rPr>
        <sz val="11"/>
        <color theme="1"/>
        <rFont val="宋体"/>
        <charset val="134"/>
      </rPr>
      <t>短信</t>
    </r>
    <r>
      <rPr>
        <sz val="11"/>
        <color theme="1"/>
        <rFont val="Times New Roman"/>
        <charset val="134"/>
      </rPr>
      <t>/VHF/</t>
    </r>
    <r>
      <rPr>
        <sz val="11"/>
        <color theme="1"/>
        <rFont val="宋体"/>
        <charset val="134"/>
      </rPr>
      <t>卫星</t>
    </r>
    <r>
      <rPr>
        <sz val="11"/>
        <color theme="1"/>
        <rFont val="Times New Roman"/>
        <charset val="134"/>
      </rPr>
      <t>/LoRa/NB-IOT</t>
    </r>
    <r>
      <rPr>
        <sz val="11"/>
        <color theme="1"/>
        <rFont val="宋体"/>
        <charset val="134"/>
      </rPr>
      <t>等多种通信方式，支持主备信道自动切换；</t>
    </r>
    <r>
      <rPr>
        <sz val="11"/>
        <color theme="1"/>
        <rFont val="Times New Roman"/>
        <charset val="134"/>
      </rPr>
      <t xml:space="preserve">
5</t>
    </r>
    <r>
      <rPr>
        <sz val="11"/>
        <color theme="1"/>
        <rFont val="宋体"/>
        <charset val="134"/>
      </rPr>
      <t>、内置全网通通信模块；</t>
    </r>
    <r>
      <rPr>
        <sz val="11"/>
        <color theme="1"/>
        <rFont val="Times New Roman"/>
        <charset val="134"/>
      </rPr>
      <t xml:space="preserve">
</t>
    </r>
    <r>
      <rPr>
        <sz val="11"/>
        <color rgb="FFFF0000"/>
        <rFont val="Times New Roman"/>
        <charset val="134"/>
      </rPr>
      <t>6</t>
    </r>
    <r>
      <rPr>
        <sz val="11"/>
        <color rgb="FFFF0000"/>
        <rFont val="宋体"/>
        <charset val="134"/>
      </rPr>
      <t>、支持多中心数据传输；</t>
    </r>
    <r>
      <rPr>
        <sz val="11"/>
        <color theme="1"/>
        <rFont val="Times New Roman"/>
        <charset val="134"/>
      </rPr>
      <t xml:space="preserve">
7</t>
    </r>
    <r>
      <rPr>
        <sz val="11"/>
        <color theme="1"/>
        <rFont val="宋体"/>
        <charset val="134"/>
      </rPr>
      <t>、支持远程和本地参数设置；</t>
    </r>
    <r>
      <rPr>
        <sz val="11"/>
        <color theme="1"/>
        <rFont val="Times New Roman"/>
        <charset val="134"/>
      </rPr>
      <t xml:space="preserve">
8</t>
    </r>
    <r>
      <rPr>
        <sz val="11"/>
        <color theme="1"/>
        <rFont val="宋体"/>
        <charset val="134"/>
      </rPr>
      <t>、支持远程和本地历史数据提取；</t>
    </r>
    <r>
      <rPr>
        <sz val="11"/>
        <color theme="1"/>
        <rFont val="Times New Roman"/>
        <charset val="134"/>
      </rPr>
      <t xml:space="preserve">
9</t>
    </r>
    <r>
      <rPr>
        <sz val="11"/>
        <color theme="1"/>
        <rFont val="宋体"/>
        <charset val="134"/>
      </rPr>
      <t>、当前监测要素数值显示；</t>
    </r>
    <r>
      <rPr>
        <sz val="11"/>
        <color theme="1"/>
        <rFont val="Times New Roman"/>
        <charset val="134"/>
      </rPr>
      <t xml:space="preserve">
10</t>
    </r>
    <r>
      <rPr>
        <sz val="11"/>
        <color theme="1"/>
        <rFont val="宋体"/>
        <charset val="134"/>
      </rPr>
      <t>、支持人工置数；</t>
    </r>
    <r>
      <rPr>
        <sz val="11"/>
        <color theme="1"/>
        <rFont val="Times New Roman"/>
        <charset val="134"/>
      </rPr>
      <t xml:space="preserve">
</t>
    </r>
    <r>
      <rPr>
        <sz val="11"/>
        <color rgb="FFFF0000"/>
        <rFont val="Times New Roman"/>
        <charset val="134"/>
      </rPr>
      <t>11</t>
    </r>
    <r>
      <rPr>
        <sz val="11"/>
        <color rgb="FFFF0000"/>
        <rFont val="宋体"/>
        <charset val="134"/>
      </rPr>
      <t>、具备太阳能充电控制功能；</t>
    </r>
    <r>
      <rPr>
        <sz val="11"/>
        <color theme="1"/>
        <rFont val="Times New Roman"/>
        <charset val="134"/>
      </rPr>
      <t xml:space="preserve">
12</t>
    </r>
    <r>
      <rPr>
        <sz val="11"/>
        <color theme="1"/>
        <rFont val="宋体"/>
        <charset val="134"/>
      </rPr>
      <t>、支持低功耗休眠工作模式；</t>
    </r>
    <r>
      <rPr>
        <sz val="11"/>
        <color theme="1"/>
        <rFont val="Times New Roman"/>
        <charset val="134"/>
      </rPr>
      <t xml:space="preserve">
13</t>
    </r>
    <r>
      <rPr>
        <sz val="11"/>
        <color theme="1"/>
        <rFont val="宋体"/>
        <charset val="134"/>
      </rPr>
      <t>、采用</t>
    </r>
    <r>
      <rPr>
        <sz val="11"/>
        <color theme="1"/>
        <rFont val="Times New Roman"/>
        <charset val="134"/>
      </rPr>
      <t>32</t>
    </r>
    <r>
      <rPr>
        <sz val="11"/>
        <color theme="1"/>
        <rFont val="宋体"/>
        <charset val="134"/>
      </rPr>
      <t>位</t>
    </r>
    <r>
      <rPr>
        <sz val="11"/>
        <color theme="1"/>
        <rFont val="Times New Roman"/>
        <charset val="134"/>
      </rPr>
      <t>ARM</t>
    </r>
    <r>
      <rPr>
        <sz val="11"/>
        <color theme="1"/>
        <rFont val="宋体"/>
        <charset val="134"/>
      </rPr>
      <t>处理器</t>
    </r>
    <r>
      <rPr>
        <sz val="11"/>
        <color theme="1"/>
        <rFont val="Times New Roman"/>
        <charset val="134"/>
      </rPr>
      <t>,</t>
    </r>
    <r>
      <rPr>
        <sz val="11"/>
        <color theme="1"/>
        <rFont val="宋体"/>
        <charset val="134"/>
      </rPr>
      <t>主频不低于</t>
    </r>
    <r>
      <rPr>
        <sz val="11"/>
        <color theme="1"/>
        <rFont val="Times New Roman"/>
        <charset val="134"/>
      </rPr>
      <t>72MHz</t>
    </r>
    <r>
      <rPr>
        <sz val="11"/>
        <color theme="1"/>
        <rFont val="宋体"/>
        <charset val="134"/>
      </rPr>
      <t>；</t>
    </r>
    <r>
      <rPr>
        <sz val="11"/>
        <color theme="1"/>
        <rFont val="Times New Roman"/>
        <charset val="134"/>
      </rPr>
      <t xml:space="preserve">
14</t>
    </r>
    <r>
      <rPr>
        <sz val="11"/>
        <color theme="1"/>
        <rFont val="宋体"/>
        <charset val="134"/>
      </rPr>
      <t>、板载数据存储，不低于</t>
    </r>
    <r>
      <rPr>
        <sz val="11"/>
        <color theme="1"/>
        <rFont val="Times New Roman"/>
        <charset val="134"/>
      </rPr>
      <t>16MB</t>
    </r>
    <r>
      <rPr>
        <sz val="11"/>
        <color theme="1"/>
        <rFont val="宋体"/>
        <charset val="134"/>
      </rPr>
      <t>，可保存</t>
    </r>
    <r>
      <rPr>
        <sz val="11"/>
        <color theme="1"/>
        <rFont val="Times New Roman"/>
        <charset val="134"/>
      </rPr>
      <t>10</t>
    </r>
    <r>
      <rPr>
        <sz val="11"/>
        <color theme="1"/>
        <rFont val="宋体"/>
        <charset val="134"/>
      </rPr>
      <t>年以上的水位、雨量数据；</t>
    </r>
    <r>
      <rPr>
        <sz val="11"/>
        <color theme="1"/>
        <rFont val="Times New Roman"/>
        <charset val="134"/>
      </rPr>
      <t xml:space="preserve">
15</t>
    </r>
    <r>
      <rPr>
        <sz val="11"/>
        <color theme="1"/>
        <rFont val="宋体"/>
        <charset val="134"/>
      </rPr>
      <t>、开关量接口：不少于</t>
    </r>
    <r>
      <rPr>
        <sz val="11"/>
        <color theme="1"/>
        <rFont val="Times New Roman"/>
        <charset val="134"/>
      </rPr>
      <t>3</t>
    </r>
    <r>
      <rPr>
        <sz val="11"/>
        <color theme="1"/>
        <rFont val="宋体"/>
        <charset val="134"/>
      </rPr>
      <t>组，可连接雨量计、门磁、风速、流量等；</t>
    </r>
    <r>
      <rPr>
        <sz val="11"/>
        <color theme="1"/>
        <rFont val="Times New Roman"/>
        <charset val="134"/>
      </rPr>
      <t xml:space="preserve">
</t>
    </r>
    <r>
      <rPr>
        <sz val="11"/>
        <color rgb="FFFF0000"/>
        <rFont val="Times New Roman"/>
        <charset val="134"/>
      </rPr>
      <t>16</t>
    </r>
    <r>
      <rPr>
        <sz val="11"/>
        <color rgb="FFFF0000"/>
        <rFont val="宋体"/>
        <charset val="134"/>
      </rPr>
      <t>、并行数据接口：不少于</t>
    </r>
    <r>
      <rPr>
        <sz val="11"/>
        <color rgb="FFFF0000"/>
        <rFont val="Times New Roman"/>
        <charset val="134"/>
      </rPr>
      <t>12</t>
    </r>
    <r>
      <rPr>
        <sz val="11"/>
        <color rgb="FFFF0000"/>
        <rFont val="宋体"/>
        <charset val="134"/>
      </rPr>
      <t>位，双向</t>
    </r>
    <r>
      <rPr>
        <sz val="11"/>
        <color rgb="FFFF0000"/>
        <rFont val="Times New Roman"/>
        <charset val="134"/>
      </rPr>
      <t>IO</t>
    </r>
    <r>
      <rPr>
        <sz val="11"/>
        <color rgb="FFFF0000"/>
        <rFont val="宋体"/>
        <charset val="134"/>
      </rPr>
      <t>口，支持格雷码、二进制、</t>
    </r>
    <r>
      <rPr>
        <sz val="11"/>
        <color rgb="FFFF0000"/>
        <rFont val="Times New Roman"/>
        <charset val="134"/>
      </rPr>
      <t>BCD</t>
    </r>
    <r>
      <rPr>
        <sz val="11"/>
        <color rgb="FFFF0000"/>
        <rFont val="宋体"/>
        <charset val="134"/>
      </rPr>
      <t>码等；</t>
    </r>
    <r>
      <rPr>
        <sz val="11"/>
        <color theme="1"/>
        <rFont val="Times New Roman"/>
        <charset val="134"/>
      </rPr>
      <t xml:space="preserve">
17</t>
    </r>
    <r>
      <rPr>
        <sz val="11"/>
        <color theme="1"/>
        <rFont val="宋体"/>
        <charset val="134"/>
      </rPr>
      <t>、模拟量采集：不低于</t>
    </r>
    <r>
      <rPr>
        <sz val="11"/>
        <color theme="1"/>
        <rFont val="Times New Roman"/>
        <charset val="134"/>
      </rPr>
      <t>6</t>
    </r>
    <r>
      <rPr>
        <sz val="11"/>
        <color theme="1"/>
        <rFont val="宋体"/>
        <charset val="134"/>
      </rPr>
      <t>通道，精度不低于</t>
    </r>
    <r>
      <rPr>
        <sz val="11"/>
        <color theme="1"/>
        <rFont val="Times New Roman"/>
        <charset val="134"/>
      </rPr>
      <t>12</t>
    </r>
    <r>
      <rPr>
        <sz val="11"/>
        <color theme="1"/>
        <rFont val="宋体"/>
        <charset val="134"/>
      </rPr>
      <t>位，可接入</t>
    </r>
    <r>
      <rPr>
        <sz val="11"/>
        <color theme="1"/>
        <rFont val="Times New Roman"/>
        <charset val="134"/>
      </rPr>
      <t>4-20mA/0-20mA/0-5V</t>
    </r>
    <r>
      <rPr>
        <sz val="11"/>
        <color theme="1"/>
        <rFont val="宋体"/>
        <charset val="134"/>
      </rPr>
      <t>多种信号；</t>
    </r>
    <r>
      <rPr>
        <sz val="11"/>
        <color theme="1"/>
        <rFont val="Times New Roman"/>
        <charset val="134"/>
      </rPr>
      <t xml:space="preserve">
18</t>
    </r>
    <r>
      <rPr>
        <sz val="11"/>
        <color theme="1"/>
        <rFont val="宋体"/>
        <charset val="134"/>
      </rPr>
      <t>、具有至少</t>
    </r>
    <r>
      <rPr>
        <sz val="11"/>
        <color theme="1"/>
        <rFont val="Times New Roman"/>
        <charset val="134"/>
      </rPr>
      <t>4</t>
    </r>
    <r>
      <rPr>
        <sz val="11"/>
        <color theme="1"/>
        <rFont val="宋体"/>
        <charset val="134"/>
      </rPr>
      <t>组</t>
    </r>
    <r>
      <rPr>
        <sz val="11"/>
        <color theme="1"/>
        <rFont val="Times New Roman"/>
        <charset val="134"/>
      </rPr>
      <t>RS232</t>
    </r>
    <r>
      <rPr>
        <sz val="11"/>
        <color theme="1"/>
        <rFont val="宋体"/>
        <charset val="134"/>
      </rPr>
      <t>口，至少</t>
    </r>
    <r>
      <rPr>
        <sz val="11"/>
        <color theme="1"/>
        <rFont val="Times New Roman"/>
        <charset val="134"/>
      </rPr>
      <t>2</t>
    </r>
    <r>
      <rPr>
        <sz val="11"/>
        <color theme="1"/>
        <rFont val="宋体"/>
        <charset val="134"/>
      </rPr>
      <t>组</t>
    </r>
    <r>
      <rPr>
        <sz val="11"/>
        <color theme="1"/>
        <rFont val="Times New Roman"/>
        <charset val="134"/>
      </rPr>
      <t>RS485</t>
    </r>
    <r>
      <rPr>
        <sz val="11"/>
        <color theme="1"/>
        <rFont val="宋体"/>
        <charset val="134"/>
      </rPr>
      <t>口；</t>
    </r>
    <r>
      <rPr>
        <sz val="11"/>
        <color theme="1"/>
        <rFont val="Times New Roman"/>
        <charset val="134"/>
      </rPr>
      <t xml:space="preserve">
</t>
    </r>
    <r>
      <rPr>
        <sz val="11"/>
        <color rgb="FFFF0000"/>
        <rFont val="Times New Roman"/>
        <charset val="134"/>
      </rPr>
      <t>19</t>
    </r>
    <r>
      <rPr>
        <sz val="11"/>
        <color rgb="FFFF0000"/>
        <rFont val="宋体"/>
        <charset val="134"/>
      </rPr>
      <t>、具有</t>
    </r>
    <r>
      <rPr>
        <sz val="11"/>
        <color rgb="FFFF0000"/>
        <rFont val="Times New Roman"/>
        <charset val="134"/>
      </rPr>
      <t>1</t>
    </r>
    <r>
      <rPr>
        <sz val="11"/>
        <color rgb="FFFF0000"/>
        <rFont val="宋体"/>
        <charset val="134"/>
      </rPr>
      <t>组</t>
    </r>
    <r>
      <rPr>
        <sz val="11"/>
        <color rgb="FFFF0000"/>
        <rFont val="Times New Roman"/>
        <charset val="134"/>
      </rPr>
      <t>5V 1A</t>
    </r>
    <r>
      <rPr>
        <sz val="11"/>
        <color rgb="FFFF0000"/>
        <rFont val="宋体"/>
        <charset val="134"/>
      </rPr>
      <t>可控电源输出；</t>
    </r>
    <r>
      <rPr>
        <sz val="11"/>
        <color theme="1"/>
        <rFont val="Times New Roman"/>
        <charset val="134"/>
      </rPr>
      <t xml:space="preserve">
20</t>
    </r>
    <r>
      <rPr>
        <sz val="11"/>
        <color theme="1"/>
        <rFont val="宋体"/>
        <charset val="134"/>
      </rPr>
      <t>、具有</t>
    </r>
    <r>
      <rPr>
        <sz val="11"/>
        <color theme="1"/>
        <rFont val="Times New Roman"/>
        <charset val="134"/>
      </rPr>
      <t>1</t>
    </r>
    <r>
      <rPr>
        <sz val="11"/>
        <color theme="1"/>
        <rFont val="宋体"/>
        <charset val="134"/>
      </rPr>
      <t>组</t>
    </r>
    <r>
      <rPr>
        <sz val="11"/>
        <color theme="1"/>
        <rFont val="Times New Roman"/>
        <charset val="134"/>
      </rPr>
      <t>12V 5A</t>
    </r>
    <r>
      <rPr>
        <sz val="11"/>
        <color theme="1"/>
        <rFont val="宋体"/>
        <charset val="134"/>
      </rPr>
      <t>可控电源输出；</t>
    </r>
    <r>
      <rPr>
        <sz val="11"/>
        <color theme="1"/>
        <rFont val="Times New Roman"/>
        <charset val="134"/>
      </rPr>
      <t xml:space="preserve">
21</t>
    </r>
    <r>
      <rPr>
        <sz val="11"/>
        <color theme="1"/>
        <rFont val="宋体"/>
        <charset val="134"/>
      </rPr>
      <t>、具有</t>
    </r>
    <r>
      <rPr>
        <sz val="11"/>
        <color theme="1"/>
        <rFont val="Times New Roman"/>
        <charset val="134"/>
      </rPr>
      <t>2</t>
    </r>
    <r>
      <rPr>
        <sz val="11"/>
        <color theme="1"/>
        <rFont val="宋体"/>
        <charset val="134"/>
      </rPr>
      <t>组</t>
    </r>
    <r>
      <rPr>
        <sz val="11"/>
        <color theme="1"/>
        <rFont val="Times New Roman"/>
        <charset val="134"/>
      </rPr>
      <t>12V 1A</t>
    </r>
    <r>
      <rPr>
        <sz val="11"/>
        <color theme="1"/>
        <rFont val="宋体"/>
        <charset val="134"/>
      </rPr>
      <t>可控电源输出；</t>
    </r>
    <r>
      <rPr>
        <sz val="11"/>
        <color theme="1"/>
        <rFont val="Times New Roman"/>
        <charset val="134"/>
      </rPr>
      <t xml:space="preserve">
22</t>
    </r>
    <r>
      <rPr>
        <sz val="11"/>
        <color theme="1"/>
        <rFont val="宋体"/>
        <charset val="134"/>
      </rPr>
      <t>、具有继电器输出，支持常开</t>
    </r>
    <r>
      <rPr>
        <sz val="11"/>
        <color theme="1"/>
        <rFont val="Times New Roman"/>
        <charset val="134"/>
      </rPr>
      <t>/</t>
    </r>
    <r>
      <rPr>
        <sz val="11"/>
        <color theme="1"/>
        <rFont val="宋体"/>
        <charset val="134"/>
      </rPr>
      <t>常闭；</t>
    </r>
    <r>
      <rPr>
        <sz val="11"/>
        <color theme="1"/>
        <rFont val="Times New Roman"/>
        <charset val="134"/>
      </rPr>
      <t xml:space="preserve">
</t>
    </r>
    <r>
      <rPr>
        <sz val="11"/>
        <color rgb="FFFF0000"/>
        <rFont val="Times New Roman"/>
        <charset val="134"/>
      </rPr>
      <t>23</t>
    </r>
    <r>
      <rPr>
        <sz val="11"/>
        <color rgb="FFFF0000"/>
        <rFont val="宋体"/>
        <charset val="134"/>
      </rPr>
      <t>、具有操控按键</t>
    </r>
    <r>
      <rPr>
        <sz val="11"/>
        <color rgb="FFFF0000"/>
        <rFont val="Times New Roman"/>
        <charset val="134"/>
      </rPr>
      <t>6</t>
    </r>
    <r>
      <rPr>
        <sz val="11"/>
        <color rgb="FFFF0000"/>
        <rFont val="宋体"/>
        <charset val="134"/>
      </rPr>
      <t>个，</t>
    </r>
    <r>
      <rPr>
        <sz val="11"/>
        <color rgb="FFFF0000"/>
        <rFont val="Times New Roman"/>
        <charset val="134"/>
      </rPr>
      <t>192*64</t>
    </r>
    <r>
      <rPr>
        <sz val="11"/>
        <color rgb="FFFF0000"/>
        <rFont val="宋体"/>
        <charset val="134"/>
      </rPr>
      <t>点阵液晶显示；</t>
    </r>
    <r>
      <rPr>
        <sz val="11"/>
        <color rgb="FFFF0000"/>
        <rFont val="Times New Roman"/>
        <charset val="134"/>
      </rPr>
      <t xml:space="preserve">
24</t>
    </r>
    <r>
      <rPr>
        <sz val="11"/>
        <color rgb="FFFF0000"/>
        <rFont val="宋体"/>
        <charset val="134"/>
      </rPr>
      <t>、内置太阳能充电控制模块；</t>
    </r>
    <r>
      <rPr>
        <sz val="11"/>
        <color theme="1"/>
        <rFont val="Times New Roman"/>
        <charset val="134"/>
      </rPr>
      <t xml:space="preserve">
25</t>
    </r>
    <r>
      <rPr>
        <sz val="11"/>
        <color theme="1"/>
        <rFont val="宋体"/>
        <charset val="134"/>
      </rPr>
      <t>、工作电压：</t>
    </r>
    <r>
      <rPr>
        <sz val="11"/>
        <color theme="1"/>
        <rFont val="Times New Roman"/>
        <charset val="134"/>
      </rPr>
      <t>DC 7-30V</t>
    </r>
    <r>
      <rPr>
        <sz val="11"/>
        <color theme="1"/>
        <rFont val="宋体"/>
        <charset val="134"/>
      </rPr>
      <t>；</t>
    </r>
    <r>
      <rPr>
        <sz val="11"/>
        <color theme="1"/>
        <rFont val="Times New Roman"/>
        <charset val="134"/>
      </rPr>
      <t xml:space="preserve">
26</t>
    </r>
    <r>
      <rPr>
        <sz val="11"/>
        <color theme="1"/>
        <rFont val="宋体"/>
        <charset val="134"/>
      </rPr>
      <t>、工作环境：</t>
    </r>
    <r>
      <rPr>
        <sz val="11"/>
        <color theme="1"/>
        <rFont val="Times New Roman"/>
        <charset val="134"/>
      </rPr>
      <t>-10℃</t>
    </r>
    <r>
      <rPr>
        <sz val="11"/>
        <color theme="1"/>
        <rFont val="宋体"/>
        <charset val="134"/>
      </rPr>
      <t>～</t>
    </r>
    <r>
      <rPr>
        <sz val="11"/>
        <color theme="1"/>
        <rFont val="Times New Roman"/>
        <charset val="134"/>
      </rPr>
      <t>+55℃</t>
    </r>
    <r>
      <rPr>
        <sz val="11"/>
        <color theme="1"/>
        <rFont val="宋体"/>
        <charset val="134"/>
      </rPr>
      <t>。</t>
    </r>
  </si>
  <si>
    <t>物联网卡</t>
  </si>
  <si>
    <r>
      <rPr>
        <sz val="10.5"/>
        <color theme="1"/>
        <rFont val="宋体"/>
        <charset val="134"/>
      </rPr>
      <t>每个月</t>
    </r>
    <r>
      <rPr>
        <sz val="10.5"/>
        <color theme="1"/>
        <rFont val="Times New Roman"/>
        <charset val="134"/>
      </rPr>
      <t>20G</t>
    </r>
    <r>
      <rPr>
        <sz val="10.5"/>
        <color theme="1"/>
        <rFont val="宋体"/>
        <charset val="134"/>
      </rPr>
      <t>流量</t>
    </r>
  </si>
  <si>
    <r>
      <rPr>
        <sz val="10.5"/>
        <color theme="1"/>
        <rFont val="宋体"/>
        <charset val="134"/>
      </rPr>
      <t>项</t>
    </r>
    <r>
      <rPr>
        <sz val="10.5"/>
        <color theme="1"/>
        <rFont val="Times New Roman"/>
        <charset val="134"/>
      </rPr>
      <t>/3</t>
    </r>
    <r>
      <rPr>
        <sz val="10.5"/>
        <color theme="1"/>
        <rFont val="宋体"/>
        <charset val="134"/>
      </rPr>
      <t>年</t>
    </r>
  </si>
  <si>
    <t>信号防雷器</t>
  </si>
  <si>
    <t>1、接口类型：接线端子；
2、标称通流容量In（kA，8/20μs）：5；
3、最大通流容量Imax（kA,8/20μs）：10；
4、响应时间（ns）：≤1；
5、插入损耗（dB）：≤0.2。</t>
  </si>
  <si>
    <t>个</t>
  </si>
  <si>
    <t>水准标点</t>
  </si>
  <si>
    <r>
      <t>1</t>
    </r>
    <r>
      <rPr>
        <sz val="10.5"/>
        <color theme="1"/>
        <rFont val="宋体"/>
        <charset val="134"/>
      </rPr>
      <t>、水准基点（水准标芯），全采用国标优质</t>
    </r>
    <r>
      <rPr>
        <sz val="10.5"/>
        <color theme="1"/>
        <rFont val="Times New Roman"/>
        <charset val="134"/>
      </rPr>
      <t>304</t>
    </r>
    <r>
      <rPr>
        <sz val="10.5"/>
        <color theme="1"/>
        <rFont val="宋体"/>
        <charset val="134"/>
      </rPr>
      <t>不锈钢精加工而成；</t>
    </r>
    <r>
      <rPr>
        <sz val="10.5"/>
        <color theme="1"/>
        <rFont val="Times New Roman"/>
        <charset val="134"/>
      </rPr>
      <t xml:space="preserve">
2</t>
    </r>
    <r>
      <rPr>
        <sz val="10.5"/>
        <color theme="1"/>
        <rFont val="宋体"/>
        <charset val="134"/>
      </rPr>
      <t>、外形厚实大气，表面光洁平滑，上刻有测量标志、法律保护；</t>
    </r>
    <r>
      <rPr>
        <sz val="10.5"/>
        <color theme="1"/>
        <rFont val="Times New Roman"/>
        <charset val="134"/>
      </rPr>
      <t xml:space="preserve">
3</t>
    </r>
    <r>
      <rPr>
        <sz val="10.5"/>
        <color theme="1"/>
        <rFont val="宋体"/>
        <charset val="134"/>
      </rPr>
      <t>、球头离盘面高度有利于放置调整水准尺；</t>
    </r>
    <r>
      <rPr>
        <sz val="10.5"/>
        <color theme="1"/>
        <rFont val="Times New Roman"/>
        <charset val="134"/>
      </rPr>
      <t xml:space="preserve">
4</t>
    </r>
    <r>
      <rPr>
        <sz val="10.5"/>
        <color theme="1"/>
        <rFont val="宋体"/>
        <charset val="134"/>
      </rPr>
      <t>、球头有十字刻画以精确确定中心点位置。</t>
    </r>
  </si>
  <si>
    <t>项</t>
  </si>
  <si>
    <t>高程测定</t>
  </si>
  <si>
    <t>水位自动监测设备安装后，进行站点高程测定</t>
  </si>
  <si>
    <t>RTK测绘仪</t>
  </si>
  <si>
    <t>安装辅材</t>
  </si>
  <si>
    <t>全铜电源线，管材、管扣、电工胶及其它相应辅材。</t>
  </si>
  <si>
    <t>套</t>
  </si>
  <si>
    <t>安装调试</t>
  </si>
  <si>
    <t>对水位计与雨量计安装调试</t>
  </si>
  <si>
    <t>技术人员指导施工安装，包含下面所有设备的指导施工</t>
  </si>
  <si>
    <t>防雷接入</t>
  </si>
  <si>
    <t>防雷接入现有接地设施</t>
  </si>
  <si>
    <t>（二）</t>
  </si>
  <si>
    <t>流域雨情监测</t>
  </si>
  <si>
    <t>1、承雨口口径：Φ200+0.6mm；
2、分辨率：0.5mm；
3、误码率：小于10-4；
4、雨强测量范围0～4mm/min（允许通过最大雨强8mm/min）；
5、测量精度：不超过±4%；
6、工作环境：温度-10℃～+50℃，相对湿度：≤95%(40℃）；
7、在满足仪器正常维护条件下，MTBF≥25000小时。</t>
  </si>
  <si>
    <r>
      <rPr>
        <sz val="11"/>
        <color theme="1"/>
        <rFont val="Times New Roman"/>
        <charset val="134"/>
      </rPr>
      <t>1</t>
    </r>
    <r>
      <rPr>
        <sz val="11"/>
        <color theme="1"/>
        <rFont val="SimSun"/>
        <charset val="134"/>
      </rPr>
      <t xml:space="preserve">、采集雨量、水位、风情、流量、水质等信息；
</t>
    </r>
    <r>
      <rPr>
        <sz val="11"/>
        <color theme="1"/>
        <rFont val="Times New Roman"/>
        <charset val="134"/>
      </rPr>
      <t>2</t>
    </r>
    <r>
      <rPr>
        <sz val="11"/>
        <color theme="1"/>
        <rFont val="SimSun"/>
        <charset val="134"/>
      </rPr>
      <t>、支持摄像机图像采集，支持</t>
    </r>
    <r>
      <rPr>
        <sz val="11"/>
        <color theme="1"/>
        <rFont val="Times New Roman"/>
        <charset val="134"/>
      </rPr>
      <t>2</t>
    </r>
    <r>
      <rPr>
        <sz val="11"/>
        <color theme="1"/>
        <rFont val="SimSun"/>
        <charset val="134"/>
      </rPr>
      <t xml:space="preserve">路摄像机；
</t>
    </r>
    <r>
      <rPr>
        <sz val="11"/>
        <color theme="1"/>
        <rFont val="Times New Roman"/>
        <charset val="134"/>
      </rPr>
      <t>3</t>
    </r>
    <r>
      <rPr>
        <sz val="11"/>
        <color theme="1"/>
        <rFont val="SimSun"/>
        <charset val="134"/>
      </rPr>
      <t xml:space="preserve">、对采集的数据进行处理、存储、编码、发送；
</t>
    </r>
    <r>
      <rPr>
        <sz val="11"/>
        <color theme="1"/>
        <rFont val="Times New Roman"/>
        <charset val="134"/>
      </rPr>
      <t>4</t>
    </r>
    <r>
      <rPr>
        <sz val="11"/>
        <color theme="1"/>
        <rFont val="SimSun"/>
        <charset val="134"/>
      </rPr>
      <t>、支持</t>
    </r>
    <r>
      <rPr>
        <sz val="11"/>
        <color theme="1"/>
        <rFont val="Times New Roman"/>
        <charset val="134"/>
      </rPr>
      <t>4G/2G/</t>
    </r>
    <r>
      <rPr>
        <sz val="11"/>
        <color theme="1"/>
        <rFont val="SimSun"/>
        <charset val="134"/>
      </rPr>
      <t>短信</t>
    </r>
    <r>
      <rPr>
        <sz val="11"/>
        <color theme="1"/>
        <rFont val="Times New Roman"/>
        <charset val="134"/>
      </rPr>
      <t>/VHF/</t>
    </r>
    <r>
      <rPr>
        <sz val="11"/>
        <color theme="1"/>
        <rFont val="SimSun"/>
        <charset val="134"/>
      </rPr>
      <t>卫星</t>
    </r>
    <r>
      <rPr>
        <sz val="11"/>
        <color theme="1"/>
        <rFont val="Times New Roman"/>
        <charset val="134"/>
      </rPr>
      <t>/LoRa/NB-IOT</t>
    </r>
    <r>
      <rPr>
        <sz val="11"/>
        <color theme="1"/>
        <rFont val="SimSun"/>
        <charset val="134"/>
      </rPr>
      <t xml:space="preserve">等多种通信方式，支持主备信道自动切换；
</t>
    </r>
    <r>
      <rPr>
        <sz val="11"/>
        <color theme="1"/>
        <rFont val="Times New Roman"/>
        <charset val="134"/>
      </rPr>
      <t>5</t>
    </r>
    <r>
      <rPr>
        <sz val="11"/>
        <color theme="1"/>
        <rFont val="SimSun"/>
        <charset val="134"/>
      </rPr>
      <t xml:space="preserve">、内置全网通通信模块
</t>
    </r>
    <r>
      <rPr>
        <sz val="11"/>
        <color theme="1"/>
        <rFont val="Times New Roman"/>
        <charset val="134"/>
      </rPr>
      <t>6</t>
    </r>
    <r>
      <rPr>
        <sz val="11"/>
        <color theme="1"/>
        <rFont val="SimSun"/>
        <charset val="134"/>
      </rPr>
      <t xml:space="preserve">、支持多中心数据传输
</t>
    </r>
    <r>
      <rPr>
        <sz val="11"/>
        <color theme="1"/>
        <rFont val="Times New Roman"/>
        <charset val="134"/>
      </rPr>
      <t>7</t>
    </r>
    <r>
      <rPr>
        <sz val="11"/>
        <color theme="1"/>
        <rFont val="SimSun"/>
        <charset val="134"/>
      </rPr>
      <t xml:space="preserve">、支持远程和本地参数设置；
</t>
    </r>
    <r>
      <rPr>
        <sz val="11"/>
        <color theme="1"/>
        <rFont val="Times New Roman"/>
        <charset val="134"/>
      </rPr>
      <t>8</t>
    </r>
    <r>
      <rPr>
        <sz val="11"/>
        <color theme="1"/>
        <rFont val="SimSun"/>
        <charset val="134"/>
      </rPr>
      <t xml:space="preserve">、支持远程和本地历史数据提取；
</t>
    </r>
    <r>
      <rPr>
        <sz val="11"/>
        <color theme="1"/>
        <rFont val="Times New Roman"/>
        <charset val="134"/>
      </rPr>
      <t>9</t>
    </r>
    <r>
      <rPr>
        <sz val="11"/>
        <color theme="1"/>
        <rFont val="SimSun"/>
        <charset val="134"/>
      </rPr>
      <t xml:space="preserve">、当前监测要素数值显示；
</t>
    </r>
    <r>
      <rPr>
        <sz val="11"/>
        <color theme="1"/>
        <rFont val="Times New Roman"/>
        <charset val="134"/>
      </rPr>
      <t>10</t>
    </r>
    <r>
      <rPr>
        <sz val="11"/>
        <color theme="1"/>
        <rFont val="SimSun"/>
        <charset val="134"/>
      </rPr>
      <t xml:space="preserve">、支持人工置数；
</t>
    </r>
    <r>
      <rPr>
        <sz val="11"/>
        <color theme="1"/>
        <rFont val="Times New Roman"/>
        <charset val="134"/>
      </rPr>
      <t>11</t>
    </r>
    <r>
      <rPr>
        <sz val="11"/>
        <color theme="1"/>
        <rFont val="SimSun"/>
        <charset val="134"/>
      </rPr>
      <t xml:space="preserve">、具备太阳能充电控制功能；
</t>
    </r>
    <r>
      <rPr>
        <sz val="11"/>
        <color theme="1"/>
        <rFont val="Times New Roman"/>
        <charset val="134"/>
      </rPr>
      <t>12</t>
    </r>
    <r>
      <rPr>
        <sz val="11"/>
        <color theme="1"/>
        <rFont val="SimSun"/>
        <charset val="134"/>
      </rPr>
      <t xml:space="preserve">、支持低功耗休眠工作模式；
</t>
    </r>
    <r>
      <rPr>
        <sz val="11"/>
        <color theme="1"/>
        <rFont val="Times New Roman"/>
        <charset val="134"/>
      </rPr>
      <t>13</t>
    </r>
    <r>
      <rPr>
        <sz val="11"/>
        <color theme="1"/>
        <rFont val="SimSun"/>
        <charset val="134"/>
      </rPr>
      <t>、采用</t>
    </r>
    <r>
      <rPr>
        <sz val="11"/>
        <color theme="1"/>
        <rFont val="Times New Roman"/>
        <charset val="134"/>
      </rPr>
      <t>32</t>
    </r>
    <r>
      <rPr>
        <sz val="11"/>
        <color theme="1"/>
        <rFont val="SimSun"/>
        <charset val="134"/>
      </rPr>
      <t>位</t>
    </r>
    <r>
      <rPr>
        <sz val="11"/>
        <color theme="1"/>
        <rFont val="Times New Roman"/>
        <charset val="134"/>
      </rPr>
      <t>ARM</t>
    </r>
    <r>
      <rPr>
        <sz val="11"/>
        <color theme="1"/>
        <rFont val="SimSun"/>
        <charset val="134"/>
      </rPr>
      <t>处理器</t>
    </r>
    <r>
      <rPr>
        <sz val="11"/>
        <color theme="1"/>
        <rFont val="Times New Roman"/>
        <charset val="134"/>
      </rPr>
      <t>,</t>
    </r>
    <r>
      <rPr>
        <sz val="11"/>
        <color theme="1"/>
        <rFont val="SimSun"/>
        <charset val="134"/>
      </rPr>
      <t>主频不低于</t>
    </r>
    <r>
      <rPr>
        <sz val="11"/>
        <color theme="1"/>
        <rFont val="Times New Roman"/>
        <charset val="134"/>
      </rPr>
      <t>72MHz</t>
    </r>
    <r>
      <rPr>
        <sz val="11"/>
        <color theme="1"/>
        <rFont val="SimSun"/>
        <charset val="134"/>
      </rPr>
      <t xml:space="preserve">；
</t>
    </r>
    <r>
      <rPr>
        <sz val="11"/>
        <color theme="1"/>
        <rFont val="Times New Roman"/>
        <charset val="134"/>
      </rPr>
      <t>14</t>
    </r>
    <r>
      <rPr>
        <sz val="11"/>
        <color theme="1"/>
        <rFont val="SimSun"/>
        <charset val="134"/>
      </rPr>
      <t>、板载数据存储，不低于</t>
    </r>
    <r>
      <rPr>
        <sz val="11"/>
        <color theme="1"/>
        <rFont val="Times New Roman"/>
        <charset val="134"/>
      </rPr>
      <t>16MB</t>
    </r>
    <r>
      <rPr>
        <sz val="11"/>
        <color theme="1"/>
        <rFont val="SimSun"/>
        <charset val="134"/>
      </rPr>
      <t>，可保存</t>
    </r>
    <r>
      <rPr>
        <sz val="11"/>
        <color theme="1"/>
        <rFont val="Times New Roman"/>
        <charset val="134"/>
      </rPr>
      <t>10</t>
    </r>
    <r>
      <rPr>
        <sz val="11"/>
        <color theme="1"/>
        <rFont val="SimSun"/>
        <charset val="134"/>
      </rPr>
      <t xml:space="preserve">年以上的水位、雨量数据；
</t>
    </r>
    <r>
      <rPr>
        <sz val="11"/>
        <color theme="1"/>
        <rFont val="Times New Roman"/>
        <charset val="134"/>
      </rPr>
      <t>15</t>
    </r>
    <r>
      <rPr>
        <sz val="11"/>
        <color theme="1"/>
        <rFont val="SimSun"/>
        <charset val="134"/>
      </rPr>
      <t>、开关量接口：不少于</t>
    </r>
    <r>
      <rPr>
        <sz val="11"/>
        <color theme="1"/>
        <rFont val="Times New Roman"/>
        <charset val="134"/>
      </rPr>
      <t>3</t>
    </r>
    <r>
      <rPr>
        <sz val="11"/>
        <color theme="1"/>
        <rFont val="SimSun"/>
        <charset val="134"/>
      </rPr>
      <t xml:space="preserve">组，可连接雨量计、门磁、风速、流量等；
</t>
    </r>
    <r>
      <rPr>
        <sz val="11"/>
        <color theme="1"/>
        <rFont val="Times New Roman"/>
        <charset val="134"/>
      </rPr>
      <t>16</t>
    </r>
    <r>
      <rPr>
        <sz val="11"/>
        <color theme="1"/>
        <rFont val="SimSun"/>
        <charset val="134"/>
      </rPr>
      <t>、并行数据接口：不少于</t>
    </r>
    <r>
      <rPr>
        <sz val="11"/>
        <color theme="1"/>
        <rFont val="Times New Roman"/>
        <charset val="134"/>
      </rPr>
      <t>12</t>
    </r>
    <r>
      <rPr>
        <sz val="11"/>
        <color theme="1"/>
        <rFont val="SimSun"/>
        <charset val="134"/>
      </rPr>
      <t>位，双向</t>
    </r>
    <r>
      <rPr>
        <sz val="11"/>
        <color theme="1"/>
        <rFont val="Times New Roman"/>
        <charset val="134"/>
      </rPr>
      <t>IO</t>
    </r>
    <r>
      <rPr>
        <sz val="11"/>
        <color theme="1"/>
        <rFont val="SimSun"/>
        <charset val="134"/>
      </rPr>
      <t>口，支持格雷码、二进制、</t>
    </r>
    <r>
      <rPr>
        <sz val="11"/>
        <color theme="1"/>
        <rFont val="Times New Roman"/>
        <charset val="134"/>
      </rPr>
      <t>BCD</t>
    </r>
    <r>
      <rPr>
        <sz val="11"/>
        <color theme="1"/>
        <rFont val="SimSun"/>
        <charset val="134"/>
      </rPr>
      <t xml:space="preserve">码等；
</t>
    </r>
    <r>
      <rPr>
        <sz val="11"/>
        <color theme="1"/>
        <rFont val="Times New Roman"/>
        <charset val="134"/>
      </rPr>
      <t>17</t>
    </r>
    <r>
      <rPr>
        <sz val="11"/>
        <color theme="1"/>
        <rFont val="SimSun"/>
        <charset val="134"/>
      </rPr>
      <t>、模拟量采集：不低于</t>
    </r>
    <r>
      <rPr>
        <sz val="11"/>
        <color theme="1"/>
        <rFont val="Times New Roman"/>
        <charset val="134"/>
      </rPr>
      <t>6</t>
    </r>
    <r>
      <rPr>
        <sz val="11"/>
        <color theme="1"/>
        <rFont val="SimSun"/>
        <charset val="134"/>
      </rPr>
      <t>通道，精度不低于</t>
    </r>
    <r>
      <rPr>
        <sz val="11"/>
        <color theme="1"/>
        <rFont val="Times New Roman"/>
        <charset val="134"/>
      </rPr>
      <t>12</t>
    </r>
    <r>
      <rPr>
        <sz val="11"/>
        <color theme="1"/>
        <rFont val="SimSun"/>
        <charset val="134"/>
      </rPr>
      <t>位，可接入</t>
    </r>
    <r>
      <rPr>
        <sz val="11"/>
        <color theme="1"/>
        <rFont val="Times New Roman"/>
        <charset val="134"/>
      </rPr>
      <t>4-20mA/0-20mA/0-5V</t>
    </r>
    <r>
      <rPr>
        <sz val="11"/>
        <color theme="1"/>
        <rFont val="SimSun"/>
        <charset val="134"/>
      </rPr>
      <t xml:space="preserve">多种信号；
</t>
    </r>
    <r>
      <rPr>
        <sz val="11"/>
        <color theme="1"/>
        <rFont val="Times New Roman"/>
        <charset val="134"/>
      </rPr>
      <t>18</t>
    </r>
    <r>
      <rPr>
        <sz val="11"/>
        <color theme="1"/>
        <rFont val="SimSun"/>
        <charset val="134"/>
      </rPr>
      <t>、具有至少</t>
    </r>
    <r>
      <rPr>
        <sz val="11"/>
        <color theme="1"/>
        <rFont val="Times New Roman"/>
        <charset val="134"/>
      </rPr>
      <t>4</t>
    </r>
    <r>
      <rPr>
        <sz val="11"/>
        <color theme="1"/>
        <rFont val="SimSun"/>
        <charset val="134"/>
      </rPr>
      <t>组</t>
    </r>
    <r>
      <rPr>
        <sz val="11"/>
        <color theme="1"/>
        <rFont val="Times New Roman"/>
        <charset val="134"/>
      </rPr>
      <t>RS232</t>
    </r>
    <r>
      <rPr>
        <sz val="11"/>
        <color theme="1"/>
        <rFont val="SimSun"/>
        <charset val="134"/>
      </rPr>
      <t>口，至少</t>
    </r>
    <r>
      <rPr>
        <sz val="11"/>
        <color theme="1"/>
        <rFont val="Times New Roman"/>
        <charset val="134"/>
      </rPr>
      <t>2</t>
    </r>
    <r>
      <rPr>
        <sz val="11"/>
        <color theme="1"/>
        <rFont val="SimSun"/>
        <charset val="134"/>
      </rPr>
      <t>组</t>
    </r>
    <r>
      <rPr>
        <sz val="11"/>
        <color theme="1"/>
        <rFont val="Times New Roman"/>
        <charset val="134"/>
      </rPr>
      <t>RS485</t>
    </r>
    <r>
      <rPr>
        <sz val="11"/>
        <color theme="1"/>
        <rFont val="SimSun"/>
        <charset val="134"/>
      </rPr>
      <t xml:space="preserve">口；
</t>
    </r>
    <r>
      <rPr>
        <sz val="11"/>
        <color theme="1"/>
        <rFont val="Times New Roman"/>
        <charset val="134"/>
      </rPr>
      <t>19</t>
    </r>
    <r>
      <rPr>
        <sz val="11"/>
        <color theme="1"/>
        <rFont val="SimSun"/>
        <charset val="134"/>
      </rPr>
      <t>、具有</t>
    </r>
    <r>
      <rPr>
        <sz val="11"/>
        <color theme="1"/>
        <rFont val="Times New Roman"/>
        <charset val="134"/>
      </rPr>
      <t>1</t>
    </r>
    <r>
      <rPr>
        <sz val="11"/>
        <color theme="1"/>
        <rFont val="SimSun"/>
        <charset val="134"/>
      </rPr>
      <t>组</t>
    </r>
    <r>
      <rPr>
        <sz val="11"/>
        <color theme="1"/>
        <rFont val="Times New Roman"/>
        <charset val="134"/>
      </rPr>
      <t>5V 1A</t>
    </r>
    <r>
      <rPr>
        <sz val="11"/>
        <color theme="1"/>
        <rFont val="SimSun"/>
        <charset val="134"/>
      </rPr>
      <t xml:space="preserve">可控电源输出；
</t>
    </r>
    <r>
      <rPr>
        <sz val="11"/>
        <color theme="1"/>
        <rFont val="Times New Roman"/>
        <charset val="134"/>
      </rPr>
      <t>20</t>
    </r>
    <r>
      <rPr>
        <sz val="11"/>
        <color theme="1"/>
        <rFont val="SimSun"/>
        <charset val="134"/>
      </rPr>
      <t>、具有</t>
    </r>
    <r>
      <rPr>
        <sz val="11"/>
        <color theme="1"/>
        <rFont val="Times New Roman"/>
        <charset val="134"/>
      </rPr>
      <t>1</t>
    </r>
    <r>
      <rPr>
        <sz val="11"/>
        <color theme="1"/>
        <rFont val="SimSun"/>
        <charset val="134"/>
      </rPr>
      <t>组</t>
    </r>
    <r>
      <rPr>
        <sz val="11"/>
        <color theme="1"/>
        <rFont val="Times New Roman"/>
        <charset val="134"/>
      </rPr>
      <t>12V 5A</t>
    </r>
    <r>
      <rPr>
        <sz val="11"/>
        <color theme="1"/>
        <rFont val="SimSun"/>
        <charset val="134"/>
      </rPr>
      <t xml:space="preserve">可控电源输出；
</t>
    </r>
    <r>
      <rPr>
        <sz val="11"/>
        <color theme="1"/>
        <rFont val="Times New Roman"/>
        <charset val="134"/>
      </rPr>
      <t>21</t>
    </r>
    <r>
      <rPr>
        <sz val="11"/>
        <color theme="1"/>
        <rFont val="SimSun"/>
        <charset val="134"/>
      </rPr>
      <t>、具有</t>
    </r>
    <r>
      <rPr>
        <sz val="11"/>
        <color theme="1"/>
        <rFont val="Times New Roman"/>
        <charset val="134"/>
      </rPr>
      <t>2</t>
    </r>
    <r>
      <rPr>
        <sz val="11"/>
        <color theme="1"/>
        <rFont val="SimSun"/>
        <charset val="134"/>
      </rPr>
      <t>组</t>
    </r>
    <r>
      <rPr>
        <sz val="11"/>
        <color theme="1"/>
        <rFont val="Times New Roman"/>
        <charset val="134"/>
      </rPr>
      <t>12V 1A</t>
    </r>
    <r>
      <rPr>
        <sz val="11"/>
        <color theme="1"/>
        <rFont val="SimSun"/>
        <charset val="134"/>
      </rPr>
      <t xml:space="preserve">可控电源输出；
</t>
    </r>
    <r>
      <rPr>
        <sz val="11"/>
        <color theme="1"/>
        <rFont val="Times New Roman"/>
        <charset val="134"/>
      </rPr>
      <t>22</t>
    </r>
    <r>
      <rPr>
        <sz val="11"/>
        <color theme="1"/>
        <rFont val="SimSun"/>
        <charset val="134"/>
      </rPr>
      <t>、具有继电器输出，支持常开</t>
    </r>
    <r>
      <rPr>
        <sz val="11"/>
        <color theme="1"/>
        <rFont val="Times New Roman"/>
        <charset val="134"/>
      </rPr>
      <t>/</t>
    </r>
    <r>
      <rPr>
        <sz val="11"/>
        <color theme="1"/>
        <rFont val="SimSun"/>
        <charset val="134"/>
      </rPr>
      <t xml:space="preserve">常闭；
</t>
    </r>
    <r>
      <rPr>
        <sz val="11"/>
        <color theme="1"/>
        <rFont val="Times New Roman"/>
        <charset val="134"/>
      </rPr>
      <t>23</t>
    </r>
    <r>
      <rPr>
        <sz val="11"/>
        <color theme="1"/>
        <rFont val="SimSun"/>
        <charset val="134"/>
      </rPr>
      <t>、具有操控按键</t>
    </r>
    <r>
      <rPr>
        <sz val="11"/>
        <color theme="1"/>
        <rFont val="Times New Roman"/>
        <charset val="134"/>
      </rPr>
      <t>6</t>
    </r>
    <r>
      <rPr>
        <sz val="11"/>
        <color theme="1"/>
        <rFont val="SimSun"/>
        <charset val="134"/>
      </rPr>
      <t>个，</t>
    </r>
    <r>
      <rPr>
        <sz val="11"/>
        <color theme="1"/>
        <rFont val="Times New Roman"/>
        <charset val="134"/>
      </rPr>
      <t>192*64</t>
    </r>
    <r>
      <rPr>
        <sz val="11"/>
        <color theme="1"/>
        <rFont val="SimSun"/>
        <charset val="134"/>
      </rPr>
      <t xml:space="preserve">点阵液晶显示；
</t>
    </r>
    <r>
      <rPr>
        <sz val="11"/>
        <color theme="1"/>
        <rFont val="Times New Roman"/>
        <charset val="134"/>
      </rPr>
      <t>24</t>
    </r>
    <r>
      <rPr>
        <sz val="11"/>
        <color theme="1"/>
        <rFont val="SimSun"/>
        <charset val="134"/>
      </rPr>
      <t xml:space="preserve">、内置太阳能充电控制模块；
</t>
    </r>
    <r>
      <rPr>
        <sz val="11"/>
        <color theme="1"/>
        <rFont val="Times New Roman"/>
        <charset val="134"/>
      </rPr>
      <t>25</t>
    </r>
    <r>
      <rPr>
        <sz val="11"/>
        <color theme="1"/>
        <rFont val="SimSun"/>
        <charset val="134"/>
      </rPr>
      <t>、工作电压：</t>
    </r>
    <r>
      <rPr>
        <sz val="11"/>
        <color theme="1"/>
        <rFont val="Times New Roman"/>
        <charset val="134"/>
      </rPr>
      <t>DC 7-30V</t>
    </r>
    <r>
      <rPr>
        <sz val="11"/>
        <color theme="1"/>
        <rFont val="SimSun"/>
        <charset val="134"/>
      </rPr>
      <t xml:space="preserve">；
</t>
    </r>
    <r>
      <rPr>
        <sz val="11"/>
        <color theme="1"/>
        <rFont val="Times New Roman"/>
        <charset val="134"/>
      </rPr>
      <t>26</t>
    </r>
    <r>
      <rPr>
        <sz val="11"/>
        <color theme="1"/>
        <rFont val="SimSun"/>
        <charset val="134"/>
      </rPr>
      <t>、工作环境：</t>
    </r>
    <r>
      <rPr>
        <sz val="11"/>
        <color theme="1"/>
        <rFont val="Times New Roman"/>
        <charset val="134"/>
      </rPr>
      <t>-10℃</t>
    </r>
    <r>
      <rPr>
        <sz val="11"/>
        <color theme="1"/>
        <rFont val="SimSun"/>
        <charset val="134"/>
      </rPr>
      <t>～</t>
    </r>
    <r>
      <rPr>
        <sz val="11"/>
        <color theme="1"/>
        <rFont val="Times New Roman"/>
        <charset val="134"/>
      </rPr>
      <t>+55℃</t>
    </r>
  </si>
  <si>
    <t>1、接口类型：接线端子；
2、标称通流容量In（kA,8/20μs）：5；
3、最大通流容量Imax（kA,8/20μs）：10；
4、响应时间（ns）：≤1；
5、插入损耗（dB）：≤0.2。</t>
  </si>
  <si>
    <t>系统防雷接地</t>
  </si>
  <si>
    <r>
      <t>防雷地网接地电阻</t>
    </r>
    <r>
      <rPr>
        <sz val="10.5"/>
        <color theme="1"/>
        <rFont val="Times New Roman"/>
        <charset val="134"/>
      </rPr>
      <t>≤10Ω</t>
    </r>
  </si>
  <si>
    <t>主设备集成箱</t>
  </si>
  <si>
    <t>室外设备箱，防水、耐腐蚀　</t>
  </si>
  <si>
    <t>设备立杆及基础</t>
  </si>
  <si>
    <r>
      <rPr>
        <sz val="10.5"/>
        <color theme="1"/>
        <rFont val="宋体"/>
        <charset val="134"/>
      </rPr>
      <t>混凝土基座。</t>
    </r>
    <r>
      <rPr>
        <sz val="10.5"/>
        <color theme="1"/>
        <rFont val="Times New Roman"/>
        <charset val="134"/>
      </rPr>
      <t>3</t>
    </r>
    <r>
      <rPr>
        <sz val="10.5"/>
        <color theme="1"/>
        <rFont val="宋体"/>
        <charset val="134"/>
      </rPr>
      <t>米镀锌钢管材质立杆，直径</t>
    </r>
    <r>
      <rPr>
        <sz val="10.5"/>
        <color theme="1"/>
        <rFont val="Times New Roman"/>
        <charset val="134"/>
      </rPr>
      <t>≥114mm</t>
    </r>
  </si>
  <si>
    <t>太阳能电池板</t>
  </si>
  <si>
    <t>1、功率：100W；
2、密封、抗冲击性能好，带安装支架，便于安装；
3、正常工作寿命大于15年，免维护；</t>
  </si>
  <si>
    <t>块</t>
  </si>
  <si>
    <t>太阳能电池板支架</t>
  </si>
  <si>
    <t>热镀锌角钢加工制作</t>
  </si>
  <si>
    <t>免维护蓄电池</t>
  </si>
  <si>
    <r>
      <rPr>
        <sz val="10.5"/>
        <color theme="1"/>
        <rFont val="宋体"/>
        <charset val="134"/>
      </rPr>
      <t>免维护可充电，</t>
    </r>
    <r>
      <rPr>
        <sz val="10.5"/>
        <color theme="1"/>
        <rFont val="Times New Roman"/>
        <charset val="134"/>
      </rPr>
      <t>100AH/12V</t>
    </r>
    <r>
      <rPr>
        <sz val="10.5"/>
        <color theme="1"/>
        <rFont val="宋体"/>
        <charset val="134"/>
      </rPr>
      <t>。</t>
    </r>
  </si>
  <si>
    <t>太阳能充电控制器</t>
  </si>
  <si>
    <r>
      <rPr>
        <sz val="10.5"/>
        <color theme="1"/>
        <rFont val="Times New Roman"/>
        <charset val="134"/>
      </rPr>
      <t>12V/24V</t>
    </r>
    <r>
      <rPr>
        <sz val="10.5"/>
        <color theme="1"/>
        <rFont val="宋体"/>
        <charset val="134"/>
      </rPr>
      <t>自动切换，额定充电电流：</t>
    </r>
    <r>
      <rPr>
        <sz val="10.5"/>
        <color theme="1"/>
        <rFont val="Times New Roman"/>
        <charset val="134"/>
      </rPr>
      <t>10A</t>
    </r>
  </si>
  <si>
    <t>地埋箱</t>
  </si>
  <si>
    <r>
      <rPr>
        <sz val="10.5"/>
        <color theme="1"/>
        <rFont val="Times New Roman"/>
        <charset val="134"/>
      </rPr>
      <t>100AH</t>
    </r>
    <r>
      <rPr>
        <sz val="10.5"/>
        <color theme="1"/>
        <rFont val="宋体"/>
        <charset val="134"/>
      </rPr>
      <t>蓄电池密封地埋式，采用聚丙烯</t>
    </r>
    <r>
      <rPr>
        <sz val="10.5"/>
        <color theme="1"/>
        <rFont val="Times New Roman"/>
        <charset val="134"/>
      </rPr>
      <t>PP</t>
    </r>
    <r>
      <rPr>
        <sz val="10.5"/>
        <color theme="1"/>
        <rFont val="宋体"/>
        <charset val="134"/>
      </rPr>
      <t>优质材料一次性注压而成</t>
    </r>
  </si>
  <si>
    <t>全铜电源线，信号线、管材、管扣、电工胶及其它相应辅材。</t>
  </si>
  <si>
    <t>（三）</t>
  </si>
  <si>
    <t>水库下游水情监测</t>
  </si>
  <si>
    <t>雷达式水位计</t>
  </si>
  <si>
    <t>1、测量范围：0-45m
2、盲区：25cm
3、测量精度：±1mm
4、分辨率：1mm
5、工作频率：24-26GHz
6、工作原理：调频连续波（FMCW）
7、发射功率（EIRP）：16-25dBm（根据水体变化规律智能调节）
8、响应时间：最快100ms，10s输出平均测量值
9、波束角：10
10、天线：平面微带阵列天线
11、自带万向水平仪
12、姿态角智能感知及补偿：水平角、横滚角精度± 1°；分辨率±0.1°
13、智能水位跟踪识别算法：自学习、自识别、自过滤、自适应保证水位监测数据稳定可靠
14、供电范围：DC 6-30V，典型12V
15、功耗：≤7.5mA @DC 12V
16、通讯接口：标配RS485接口，可定制RS232/4-20mA
17、通讯协议：Modbus协议；可自定义协议
18、防护等级：IP68，提供第三方出具的检测报告
19、工作温度：-40℃~+85℃
20、重量：0.3kg
21、尺寸：194x109x64mm</t>
  </si>
  <si>
    <t>1、采集雨量、水位、风情、流量、水质等信息；
2、支持摄像机图像采集，支持2路摄像机；
3、对采集的数据进行处理、存储、编码、发送；
4、支持4G/2G/短信/VHF/卫星/LoRa/NB-IOT等多种通信方式，支持主备信道自动切换；
5、内置全网通通信模块；
6、支持多中心数据传输；
7、支持远程和本地参数设置；
8、支持远程和本地历史数据提取；
9、当前监测要素数值显示；
10、支持人工置数；
11、具备太阳能充电控制功能；
12、支持低功耗休眠工作模式；
13、采用32位ARM处理器,主频不低于72MHz；
14、板载数据存储，不低于16MB，可保存10年以上的水位、雨量数据；
15、开关量接口：不少于3组，可连接雨量计、门磁、风速、流量等；
16、并行数据接口：不少于12位，双向IO口，支持格雷码、二进制、BCD码等；
17、模拟量采集：不低于6通道，精度不低于12位，可接入4-20mA/0-20mA/0-5V多种信号；
18、具有至少4组RS232口，至少2组RS485口；
19、具有1组5V 1A可控电源输出；
20、具有1组12V 5A可控电源输出；
21、具有2组12V 1A可控电源输出；
22、具有继电器输出，支持常开/常闭；
23、具有操控按键6个，192*64点阵液晶显示；
24、内置太阳能充电控制模块；
25、工作电压：DC 7-30V；
26、工作环境：-10℃～+55℃。</t>
  </si>
  <si>
    <r>
      <rPr>
        <sz val="11"/>
        <color theme="1"/>
        <rFont val="宋体"/>
        <charset val="134"/>
      </rPr>
      <t>防雷地网接地电阻≤</t>
    </r>
    <r>
      <rPr>
        <sz val="11"/>
        <color theme="1"/>
        <rFont val="Times New Roman"/>
        <charset val="134"/>
      </rPr>
      <t>10Ω</t>
    </r>
  </si>
  <si>
    <r>
      <rPr>
        <sz val="11"/>
        <color theme="1"/>
        <rFont val="宋体"/>
        <charset val="134"/>
      </rPr>
      <t>每个月</t>
    </r>
    <r>
      <rPr>
        <sz val="11"/>
        <color theme="1"/>
        <rFont val="Times New Roman"/>
        <charset val="134"/>
      </rPr>
      <t>20G</t>
    </r>
    <r>
      <rPr>
        <sz val="11"/>
        <color theme="1"/>
        <rFont val="宋体"/>
        <charset val="134"/>
      </rPr>
      <t>流量</t>
    </r>
  </si>
  <si>
    <r>
      <rPr>
        <sz val="11"/>
        <color theme="1"/>
        <rFont val="宋体"/>
        <charset val="134"/>
      </rPr>
      <t>项</t>
    </r>
    <r>
      <rPr>
        <sz val="11"/>
        <color theme="1"/>
        <rFont val="Times New Roman"/>
        <charset val="134"/>
      </rPr>
      <t>/3</t>
    </r>
    <r>
      <rPr>
        <sz val="11"/>
        <color theme="1"/>
        <rFont val="宋体"/>
        <charset val="134"/>
      </rPr>
      <t>年</t>
    </r>
  </si>
  <si>
    <r>
      <rPr>
        <sz val="11"/>
        <color theme="1"/>
        <rFont val="宋体"/>
        <charset val="134"/>
      </rPr>
      <t>免维护可充电，</t>
    </r>
    <r>
      <rPr>
        <sz val="11"/>
        <color theme="1"/>
        <rFont val="Times New Roman"/>
        <charset val="134"/>
      </rPr>
      <t>100AH/12V</t>
    </r>
    <r>
      <rPr>
        <sz val="11"/>
        <color theme="1"/>
        <rFont val="宋体"/>
        <charset val="134"/>
      </rPr>
      <t>。</t>
    </r>
  </si>
  <si>
    <r>
      <rPr>
        <sz val="11"/>
        <color theme="1"/>
        <rFont val="Times New Roman"/>
        <charset val="134"/>
      </rPr>
      <t>12V/24V</t>
    </r>
    <r>
      <rPr>
        <sz val="11"/>
        <color theme="1"/>
        <rFont val="宋体"/>
        <charset val="134"/>
      </rPr>
      <t>自动切换，额定充电电流：</t>
    </r>
    <r>
      <rPr>
        <sz val="11"/>
        <color theme="1"/>
        <rFont val="Times New Roman"/>
        <charset val="134"/>
      </rPr>
      <t>10A</t>
    </r>
  </si>
  <si>
    <r>
      <rPr>
        <sz val="11"/>
        <color theme="1"/>
        <rFont val="Times New Roman"/>
        <charset val="134"/>
      </rPr>
      <t>100AH</t>
    </r>
    <r>
      <rPr>
        <sz val="11"/>
        <color theme="1"/>
        <rFont val="宋体"/>
        <charset val="134"/>
      </rPr>
      <t>蓄电池密封地埋式，采用聚丙烯</t>
    </r>
    <r>
      <rPr>
        <sz val="11"/>
        <color theme="1"/>
        <rFont val="Times New Roman"/>
        <charset val="134"/>
      </rPr>
      <t>PP</t>
    </r>
    <r>
      <rPr>
        <sz val="11"/>
        <color theme="1"/>
        <rFont val="宋体"/>
        <charset val="134"/>
      </rPr>
      <t>优质材料一次性注压而成</t>
    </r>
  </si>
  <si>
    <t>雷达水位计横臂支架</t>
  </si>
  <si>
    <t>定制雷达水位计横臂支架</t>
  </si>
  <si>
    <r>
      <rPr>
        <sz val="11"/>
        <color theme="1"/>
        <rFont val="宋体"/>
        <charset val="134"/>
      </rPr>
      <t>混凝土基座。</t>
    </r>
    <r>
      <rPr>
        <sz val="11"/>
        <color theme="1"/>
        <rFont val="Times New Roman"/>
        <charset val="134"/>
      </rPr>
      <t>4</t>
    </r>
    <r>
      <rPr>
        <sz val="11"/>
        <color theme="1"/>
        <rFont val="宋体"/>
        <charset val="134"/>
      </rPr>
      <t>米镀锌钢管材质立杆，直径≥</t>
    </r>
    <r>
      <rPr>
        <sz val="11"/>
        <color theme="1"/>
        <rFont val="Times New Roman"/>
        <charset val="134"/>
      </rPr>
      <t>160mm</t>
    </r>
  </si>
  <si>
    <t>二</t>
  </si>
  <si>
    <t>工程视频监控</t>
  </si>
  <si>
    <t>视频监控球机</t>
  </si>
  <si>
    <t>1、传感器类型：1/2.8英寸CMOS；
2、像素：400万；
3、最大分辨率：2560×1440；
4、最低照度：彩色：0.005Lux@F1.6黑白：0.0005Lux@F1.60Lux（红外灯开启）；
5、最大补光距离：30m（白光）150m（红外）；
6、补光类型：红外+白光；
7、镜头焦距：4.8mm~154mm；
8、光学变倍：32倍；
9、周界防范：支持绊线入侵；支持区域入侵；支持穿越围栏；支持徘徊检测；支持物品遗留；支持物品搬移；支持快速移动；支持停车检测；支持人员聚集；支持人车分类报警；支持联动跟踪；
10、人脸检测：支持人脸检测；支持人脸轨迹框；支持优选；支持抓拍；支持上报最优的人脸抓图；支持人脸增强；支持人脸属性提取，支持6种属性8种表情：性别，年龄，眼镜，表情（愤怒，悲伤，厌恶，害怕，惊讶，平静，高兴，困惑），口罩，胡子；支持人脸抠图区域可设：人脸，单寸照；支持实时抓拍，优选抓拍，支持质量优先三种抓拍策略；
11、透雾功能：电子透雾；
12、音频输入：1路（LINE IN；裸线）；
13、音频输出：1路（LINE OUT；裸线）；
14、语音对讲：支持；
15、报警输入：2路，开关量输入（0~5V DC）；
16、报警输出：1路；
17、供电方式：DC24V/2.5A±25%（标配）；
18、球机尺寸：6寸；
19、接口类型：RJ45接口；
20、其他特性：声光警戒。</t>
  </si>
  <si>
    <t>视频监控筒机</t>
  </si>
  <si>
    <r>
      <t>1</t>
    </r>
    <r>
      <rPr>
        <sz val="11"/>
        <color theme="1"/>
        <rFont val="宋体"/>
        <charset val="134"/>
      </rPr>
      <t>、传感器类型：</t>
    </r>
    <r>
      <rPr>
        <sz val="11"/>
        <color theme="1"/>
        <rFont val="Times New Roman"/>
        <charset val="134"/>
      </rPr>
      <t>1/2.7</t>
    </r>
    <r>
      <rPr>
        <sz val="11"/>
        <color theme="1"/>
        <rFont val="宋体"/>
        <charset val="134"/>
      </rPr>
      <t>英寸</t>
    </r>
    <r>
      <rPr>
        <sz val="11"/>
        <color theme="1"/>
        <rFont val="Times New Roman"/>
        <charset val="134"/>
      </rPr>
      <t>CMOS</t>
    </r>
    <r>
      <rPr>
        <sz val="11"/>
        <color theme="1"/>
        <rFont val="宋体"/>
        <charset val="134"/>
      </rPr>
      <t>；</t>
    </r>
    <r>
      <rPr>
        <sz val="11"/>
        <color theme="1"/>
        <rFont val="Times New Roman"/>
        <charset val="134"/>
      </rPr>
      <t xml:space="preserve">
2</t>
    </r>
    <r>
      <rPr>
        <sz val="11"/>
        <color theme="1"/>
        <rFont val="宋体"/>
        <charset val="134"/>
      </rPr>
      <t>、像素：</t>
    </r>
    <r>
      <rPr>
        <sz val="11"/>
        <color theme="1"/>
        <rFont val="Times New Roman"/>
        <charset val="134"/>
      </rPr>
      <t>400</t>
    </r>
    <r>
      <rPr>
        <sz val="11"/>
        <color theme="1"/>
        <rFont val="宋体"/>
        <charset val="134"/>
      </rPr>
      <t>万；</t>
    </r>
    <r>
      <rPr>
        <sz val="11"/>
        <color theme="1"/>
        <rFont val="Times New Roman"/>
        <charset val="134"/>
      </rPr>
      <t xml:space="preserve">
3</t>
    </r>
    <r>
      <rPr>
        <sz val="11"/>
        <color theme="1"/>
        <rFont val="宋体"/>
        <charset val="134"/>
      </rPr>
      <t>、最大分辨率：</t>
    </r>
    <r>
      <rPr>
        <sz val="11"/>
        <color theme="1"/>
        <rFont val="Times New Roman"/>
        <charset val="134"/>
      </rPr>
      <t>2688×1520</t>
    </r>
    <r>
      <rPr>
        <sz val="11"/>
        <color theme="1"/>
        <rFont val="宋体"/>
        <charset val="134"/>
      </rPr>
      <t>；</t>
    </r>
    <r>
      <rPr>
        <sz val="11"/>
        <color theme="1"/>
        <rFont val="Times New Roman"/>
        <charset val="134"/>
      </rPr>
      <t xml:space="preserve">
4</t>
    </r>
    <r>
      <rPr>
        <sz val="11"/>
        <color theme="1"/>
        <rFont val="宋体"/>
        <charset val="134"/>
      </rPr>
      <t>、最低照度：</t>
    </r>
    <r>
      <rPr>
        <sz val="11"/>
        <color theme="1"/>
        <rFont val="Times New Roman"/>
        <charset val="134"/>
      </rPr>
      <t>0.002Lux</t>
    </r>
    <r>
      <rPr>
        <sz val="11"/>
        <color theme="1"/>
        <rFont val="宋体"/>
        <charset val="134"/>
      </rPr>
      <t>（彩色模式）、</t>
    </r>
    <r>
      <rPr>
        <sz val="11"/>
        <color theme="1"/>
        <rFont val="Times New Roman"/>
        <charset val="134"/>
      </rPr>
      <t>0.0002Lux</t>
    </r>
    <r>
      <rPr>
        <sz val="11"/>
        <color theme="1"/>
        <rFont val="宋体"/>
        <charset val="134"/>
      </rPr>
      <t>（黑白模式）、</t>
    </r>
    <r>
      <rPr>
        <sz val="11"/>
        <color theme="1"/>
        <rFont val="Times New Roman"/>
        <charset val="134"/>
      </rPr>
      <t>0Lux</t>
    </r>
    <r>
      <rPr>
        <sz val="11"/>
        <color theme="1"/>
        <rFont val="宋体"/>
        <charset val="134"/>
      </rPr>
      <t>（补光灯开启）；</t>
    </r>
    <r>
      <rPr>
        <sz val="11"/>
        <color theme="1"/>
        <rFont val="Times New Roman"/>
        <charset val="134"/>
      </rPr>
      <t xml:space="preserve">
5</t>
    </r>
    <r>
      <rPr>
        <sz val="11"/>
        <color theme="1"/>
        <rFont val="宋体"/>
        <charset val="134"/>
      </rPr>
      <t>、最大补光距离：</t>
    </r>
    <r>
      <rPr>
        <sz val="11"/>
        <color theme="1"/>
        <rFont val="Times New Roman"/>
        <charset val="134"/>
      </rPr>
      <t>80m</t>
    </r>
    <r>
      <rPr>
        <sz val="11"/>
        <color theme="1"/>
        <rFont val="宋体"/>
        <charset val="134"/>
      </rPr>
      <t>（红外视频监控距离）</t>
    </r>
    <r>
      <rPr>
        <sz val="11"/>
        <color theme="1"/>
        <rFont val="Times New Roman"/>
        <charset val="134"/>
      </rPr>
      <t>30m</t>
    </r>
    <r>
      <rPr>
        <sz val="11"/>
        <color theme="1"/>
        <rFont val="宋体"/>
        <charset val="134"/>
      </rPr>
      <t>（暖光视频监控距离）</t>
    </r>
    <r>
      <rPr>
        <sz val="11"/>
        <color theme="1"/>
        <rFont val="Times New Roman"/>
        <charset val="134"/>
      </rPr>
      <t>10m</t>
    </r>
    <r>
      <rPr>
        <sz val="11"/>
        <color theme="1"/>
        <rFont val="宋体"/>
        <charset val="134"/>
      </rPr>
      <t>（暖光人脸检测距离）；</t>
    </r>
    <r>
      <rPr>
        <sz val="11"/>
        <color theme="1"/>
        <rFont val="Times New Roman"/>
        <charset val="134"/>
      </rPr>
      <t xml:space="preserve">
6</t>
    </r>
    <r>
      <rPr>
        <sz val="11"/>
        <color theme="1"/>
        <rFont val="宋体"/>
        <charset val="134"/>
      </rPr>
      <t>、镜头类型：定焦；</t>
    </r>
    <r>
      <rPr>
        <sz val="11"/>
        <color theme="1"/>
        <rFont val="Times New Roman"/>
        <charset val="134"/>
      </rPr>
      <t xml:space="preserve">
7</t>
    </r>
    <r>
      <rPr>
        <sz val="11"/>
        <color theme="1"/>
        <rFont val="宋体"/>
        <charset val="134"/>
      </rPr>
      <t>、镜头焦距：</t>
    </r>
    <r>
      <rPr>
        <sz val="11"/>
        <color theme="1"/>
        <rFont val="Times New Roman"/>
        <charset val="134"/>
      </rPr>
      <t>6mm</t>
    </r>
    <r>
      <rPr>
        <sz val="11"/>
        <color theme="1"/>
        <rFont val="宋体"/>
        <charset val="134"/>
      </rPr>
      <t>；</t>
    </r>
    <r>
      <rPr>
        <sz val="11"/>
        <color theme="1"/>
        <rFont val="Times New Roman"/>
        <charset val="134"/>
      </rPr>
      <t xml:space="preserve">
8</t>
    </r>
    <r>
      <rPr>
        <sz val="11"/>
        <color theme="1"/>
        <rFont val="宋体"/>
        <charset val="134"/>
      </rPr>
      <t>、通用行为分析：物品遗留；物品搬移；</t>
    </r>
    <r>
      <rPr>
        <sz val="11"/>
        <color theme="1"/>
        <rFont val="Times New Roman"/>
        <charset val="134"/>
      </rPr>
      <t xml:space="preserve">
9</t>
    </r>
    <r>
      <rPr>
        <sz val="11"/>
        <color theme="1"/>
        <rFont val="宋体"/>
        <charset val="134"/>
      </rPr>
      <t>、热度图：支持；</t>
    </r>
    <r>
      <rPr>
        <sz val="11"/>
        <color theme="1"/>
        <rFont val="Times New Roman"/>
        <charset val="134"/>
      </rPr>
      <t xml:space="preserve">
10</t>
    </r>
    <r>
      <rPr>
        <sz val="11"/>
        <color theme="1"/>
        <rFont val="宋体"/>
        <charset val="134"/>
      </rPr>
      <t>、周界防范：绊线入侵；区域入侵；快速移动（三项均支持人车分类及精准检测）；徘徊检测；人员聚集；停车检测；</t>
    </r>
    <r>
      <rPr>
        <sz val="11"/>
        <color theme="1"/>
        <rFont val="Times New Roman"/>
        <charset val="134"/>
      </rPr>
      <t xml:space="preserve">
11</t>
    </r>
    <r>
      <rPr>
        <sz val="11"/>
        <color theme="1"/>
        <rFont val="宋体"/>
        <charset val="134"/>
      </rPr>
      <t>、人脸检测：支持人脸检测；支持跟踪；支持优选；支持抓拍；支持上报最优的人脸抓图；支持人脸增强，支持人脸曝光；支持人脸抠图区域可设：人脸，单寸照；支持实时抓拍；支持优选抓拍；支持质量优先三种抓拍策略；</t>
    </r>
    <r>
      <rPr>
        <sz val="11"/>
        <color theme="1"/>
        <rFont val="Times New Roman"/>
        <charset val="134"/>
      </rPr>
      <t>12</t>
    </r>
    <r>
      <rPr>
        <sz val="11"/>
        <color theme="1"/>
        <rFont val="宋体"/>
        <charset val="134"/>
      </rPr>
      <t>、支持人脸角度过滤功能；支持优选时长可设；</t>
    </r>
    <r>
      <rPr>
        <sz val="11"/>
        <color theme="1"/>
        <rFont val="Times New Roman"/>
        <charset val="134"/>
      </rPr>
      <t xml:space="preserve">
13</t>
    </r>
    <r>
      <rPr>
        <sz val="11"/>
        <color theme="1"/>
        <rFont val="宋体"/>
        <charset val="134"/>
      </rPr>
      <t>、人数统计：支持对进入、离开以及经过的人员进行数量统计，并可显示及输出日、月、年统计报表支持区域内人员进行数量统计，支持</t>
    </r>
    <r>
      <rPr>
        <sz val="11"/>
        <color theme="1"/>
        <rFont val="Times New Roman"/>
        <charset val="134"/>
      </rPr>
      <t>4</t>
    </r>
    <r>
      <rPr>
        <sz val="11"/>
        <color theme="1"/>
        <rFont val="宋体"/>
        <charset val="134"/>
      </rPr>
      <t>条规则配置，对限定的区域内人数和滞留时间进行统计并联动报警支持排队管理，支持</t>
    </r>
    <r>
      <rPr>
        <sz val="11"/>
        <color theme="1"/>
        <rFont val="Times New Roman"/>
        <charset val="134"/>
      </rPr>
      <t>4</t>
    </r>
    <r>
      <rPr>
        <sz val="11"/>
        <color theme="1"/>
        <rFont val="宋体"/>
        <charset val="134"/>
      </rPr>
      <t>条规则配置，对限定的排队人数和排队时间进行统计并联动报警；</t>
    </r>
    <r>
      <rPr>
        <sz val="11"/>
        <color theme="1"/>
        <rFont val="Times New Roman"/>
        <charset val="134"/>
      </rPr>
      <t xml:space="preserve">
14</t>
    </r>
    <r>
      <rPr>
        <sz val="11"/>
        <color theme="1"/>
        <rFont val="宋体"/>
        <charset val="134"/>
      </rPr>
      <t>、视频压缩标准：</t>
    </r>
    <r>
      <rPr>
        <sz val="11"/>
        <color theme="1"/>
        <rFont val="Times New Roman"/>
        <charset val="134"/>
      </rPr>
      <t>H.265</t>
    </r>
    <r>
      <rPr>
        <sz val="11"/>
        <color theme="1"/>
        <rFont val="宋体"/>
        <charset val="134"/>
      </rPr>
      <t>；</t>
    </r>
    <r>
      <rPr>
        <sz val="11"/>
        <color theme="1"/>
        <rFont val="Times New Roman"/>
        <charset val="134"/>
      </rPr>
      <t>H.264</t>
    </r>
    <r>
      <rPr>
        <sz val="11"/>
        <color theme="1"/>
        <rFont val="宋体"/>
        <charset val="134"/>
      </rPr>
      <t>；</t>
    </r>
    <r>
      <rPr>
        <sz val="11"/>
        <color theme="1"/>
        <rFont val="Times New Roman"/>
        <charset val="134"/>
      </rPr>
      <t>H.264H</t>
    </r>
    <r>
      <rPr>
        <sz val="11"/>
        <color theme="1"/>
        <rFont val="宋体"/>
        <charset val="134"/>
      </rPr>
      <t>；</t>
    </r>
    <r>
      <rPr>
        <sz val="11"/>
        <color theme="1"/>
        <rFont val="Times New Roman"/>
        <charset val="134"/>
      </rPr>
      <t>H.264B</t>
    </r>
    <r>
      <rPr>
        <sz val="11"/>
        <color theme="1"/>
        <rFont val="宋体"/>
        <charset val="134"/>
      </rPr>
      <t>；</t>
    </r>
    <r>
      <rPr>
        <sz val="11"/>
        <color theme="1"/>
        <rFont val="Times New Roman"/>
        <charset val="134"/>
      </rPr>
      <t>MJPEG</t>
    </r>
    <r>
      <rPr>
        <sz val="11"/>
        <color theme="1"/>
        <rFont val="宋体"/>
        <charset val="134"/>
      </rPr>
      <t>（仅辅码流支持）；</t>
    </r>
    <r>
      <rPr>
        <sz val="11"/>
        <color theme="1"/>
        <rFont val="Times New Roman"/>
        <charset val="134"/>
      </rPr>
      <t xml:space="preserve">
15</t>
    </r>
    <r>
      <rPr>
        <sz val="11"/>
        <color theme="1"/>
        <rFont val="宋体"/>
        <charset val="134"/>
      </rPr>
      <t>、智能编码：</t>
    </r>
    <r>
      <rPr>
        <sz val="11"/>
        <color theme="1"/>
        <rFont val="Times New Roman"/>
        <charset val="134"/>
      </rPr>
      <t>H.264</t>
    </r>
    <r>
      <rPr>
        <sz val="11"/>
        <color theme="1"/>
        <rFont val="宋体"/>
        <charset val="134"/>
      </rPr>
      <t>：支持</t>
    </r>
    <r>
      <rPr>
        <sz val="11"/>
        <color theme="1"/>
        <rFont val="Times New Roman"/>
        <charset val="134"/>
      </rPr>
      <t>H.265</t>
    </r>
    <r>
      <rPr>
        <sz val="11"/>
        <color theme="1"/>
        <rFont val="宋体"/>
        <charset val="134"/>
      </rPr>
      <t>，支持带宽动态：</t>
    </r>
    <r>
      <rPr>
        <sz val="11"/>
        <color theme="1"/>
        <rFont val="Times New Roman"/>
        <charset val="134"/>
      </rPr>
      <t>120dB</t>
    </r>
    <r>
      <rPr>
        <sz val="11"/>
        <color theme="1"/>
        <rFont val="宋体"/>
        <charset val="134"/>
      </rPr>
      <t>；</t>
    </r>
    <r>
      <rPr>
        <sz val="11"/>
        <color theme="1"/>
        <rFont val="Times New Roman"/>
        <charset val="134"/>
      </rPr>
      <t xml:space="preserve">
16</t>
    </r>
    <r>
      <rPr>
        <sz val="11"/>
        <color theme="1"/>
        <rFont val="宋体"/>
        <charset val="134"/>
      </rPr>
      <t>、透雾功能：支持；</t>
    </r>
    <r>
      <rPr>
        <sz val="11"/>
        <color theme="1"/>
        <rFont val="Times New Roman"/>
        <charset val="134"/>
      </rPr>
      <t xml:space="preserve">
17</t>
    </r>
    <r>
      <rPr>
        <sz val="11"/>
        <color theme="1"/>
        <rFont val="宋体"/>
        <charset val="134"/>
      </rPr>
      <t>、内置</t>
    </r>
    <r>
      <rPr>
        <sz val="11"/>
        <color theme="1"/>
        <rFont val="Times New Roman"/>
        <charset val="134"/>
      </rPr>
      <t>MIC</t>
    </r>
    <r>
      <rPr>
        <sz val="11"/>
        <color theme="1"/>
        <rFont val="宋体"/>
        <charset val="134"/>
      </rPr>
      <t>：支持；</t>
    </r>
    <r>
      <rPr>
        <sz val="11"/>
        <color theme="1"/>
        <rFont val="Times New Roman"/>
        <charset val="134"/>
      </rPr>
      <t xml:space="preserve">
18</t>
    </r>
    <r>
      <rPr>
        <sz val="11"/>
        <color theme="1"/>
        <rFont val="宋体"/>
        <charset val="134"/>
      </rPr>
      <t>、内置扬声器：支持；</t>
    </r>
    <r>
      <rPr>
        <sz val="11"/>
        <color theme="1"/>
        <rFont val="Times New Roman"/>
        <charset val="134"/>
      </rPr>
      <t xml:space="preserve">
19</t>
    </r>
    <r>
      <rPr>
        <sz val="11"/>
        <color theme="1"/>
        <rFont val="宋体"/>
        <charset val="134"/>
      </rPr>
      <t>、报警事件：无</t>
    </r>
    <r>
      <rPr>
        <sz val="11"/>
        <color theme="1"/>
        <rFont val="Times New Roman"/>
        <charset val="134"/>
      </rPr>
      <t>SD</t>
    </r>
    <r>
      <rPr>
        <sz val="11"/>
        <color theme="1"/>
        <rFont val="宋体"/>
        <charset val="134"/>
      </rPr>
      <t>卡；</t>
    </r>
    <r>
      <rPr>
        <sz val="11"/>
        <color theme="1"/>
        <rFont val="Times New Roman"/>
        <charset val="134"/>
      </rPr>
      <t>SD</t>
    </r>
    <r>
      <rPr>
        <sz val="11"/>
        <color theme="1"/>
        <rFont val="宋体"/>
        <charset val="134"/>
      </rPr>
      <t>卡空间不足；</t>
    </r>
    <r>
      <rPr>
        <sz val="11"/>
        <color theme="1"/>
        <rFont val="Times New Roman"/>
        <charset val="134"/>
      </rPr>
      <t>SD</t>
    </r>
    <r>
      <rPr>
        <sz val="11"/>
        <color theme="1"/>
        <rFont val="宋体"/>
        <charset val="134"/>
      </rPr>
      <t>卡出错；网络断开；</t>
    </r>
    <r>
      <rPr>
        <sz val="11"/>
        <color theme="1"/>
        <rFont val="Times New Roman"/>
        <charset val="134"/>
      </rPr>
      <t>IP</t>
    </r>
    <r>
      <rPr>
        <sz val="11"/>
        <color theme="1"/>
        <rFont val="宋体"/>
        <charset val="134"/>
      </rPr>
      <t>冲突；非法访问；动态检测；视频遮挡；绊线入侵；区域入侵；快速移动；物品遗留；物品搬移；徘徊检测；人员聚集；停车检测；场景变更；音频异常侦测；电压检测；外部报警；人脸检测；</t>
    </r>
    <r>
      <rPr>
        <sz val="11"/>
        <color theme="1"/>
        <rFont val="Times New Roman"/>
        <charset val="134"/>
      </rPr>
      <t>SMD</t>
    </r>
    <r>
      <rPr>
        <sz val="11"/>
        <color theme="1"/>
        <rFont val="宋体"/>
        <charset val="134"/>
      </rPr>
      <t>；区域内人数统计；滞留报警；人数统计；人数异常检测；排队人数；排队时间；安全异常；灯光报警；声音报警（内置</t>
    </r>
    <r>
      <rPr>
        <sz val="11"/>
        <color theme="1"/>
        <rFont val="Times New Roman"/>
        <charset val="134"/>
      </rPr>
      <t>21</t>
    </r>
    <r>
      <rPr>
        <sz val="11"/>
        <color theme="1"/>
        <rFont val="宋体"/>
        <charset val="134"/>
      </rPr>
      <t>种语音可选，支持用户自定义语音导入）；</t>
    </r>
    <r>
      <rPr>
        <sz val="11"/>
        <color theme="1"/>
        <rFont val="Times New Roman"/>
        <charset val="134"/>
      </rPr>
      <t xml:space="preserve">
20</t>
    </r>
    <r>
      <rPr>
        <sz val="11"/>
        <color theme="1"/>
        <rFont val="宋体"/>
        <charset val="134"/>
      </rPr>
      <t>、接入标准：</t>
    </r>
    <r>
      <rPr>
        <sz val="11"/>
        <color theme="1"/>
        <rFont val="Times New Roman"/>
        <charset val="134"/>
      </rPr>
      <t>ONVIF</t>
    </r>
    <r>
      <rPr>
        <sz val="11"/>
        <color theme="1"/>
        <rFont val="宋体"/>
        <charset val="134"/>
      </rPr>
      <t>（</t>
    </r>
    <r>
      <rPr>
        <sz val="11"/>
        <color theme="1"/>
        <rFont val="Times New Roman"/>
        <charset val="134"/>
      </rPr>
      <t>Profile S/Profile G/Profile T</t>
    </r>
    <r>
      <rPr>
        <sz val="11"/>
        <color theme="1"/>
        <rFont val="宋体"/>
        <charset val="134"/>
      </rPr>
      <t>）；</t>
    </r>
    <r>
      <rPr>
        <sz val="11"/>
        <color theme="1"/>
        <rFont val="Times New Roman"/>
        <charset val="134"/>
      </rPr>
      <t>CGI</t>
    </r>
    <r>
      <rPr>
        <sz val="11"/>
        <color theme="1"/>
        <rFont val="宋体"/>
        <charset val="134"/>
      </rPr>
      <t>：</t>
    </r>
    <r>
      <rPr>
        <sz val="11"/>
        <color theme="1"/>
        <rFont val="Times New Roman"/>
        <charset val="134"/>
      </rPr>
      <t>GB/T28181</t>
    </r>
    <r>
      <rPr>
        <sz val="11"/>
        <color theme="1"/>
        <rFont val="宋体"/>
        <charset val="134"/>
      </rPr>
      <t>（双国标）、</t>
    </r>
    <r>
      <rPr>
        <sz val="11"/>
        <color theme="1"/>
        <rFont val="Times New Roman"/>
        <charset val="134"/>
      </rPr>
      <t>GA/T1400</t>
    </r>
    <r>
      <rPr>
        <sz val="11"/>
        <color theme="1"/>
        <rFont val="宋体"/>
        <charset val="134"/>
      </rPr>
      <t>；最大</t>
    </r>
    <r>
      <rPr>
        <sz val="11"/>
        <color theme="1"/>
        <rFont val="Times New Roman"/>
        <charset val="134"/>
      </rPr>
      <t>Micro SD</t>
    </r>
    <r>
      <rPr>
        <sz val="11"/>
        <color theme="1"/>
        <rFont val="宋体"/>
        <charset val="134"/>
      </rPr>
      <t>卡：</t>
    </r>
    <r>
      <rPr>
        <sz val="11"/>
        <color theme="1"/>
        <rFont val="Times New Roman"/>
        <charset val="134"/>
      </rPr>
      <t>256 GB</t>
    </r>
    <r>
      <rPr>
        <sz val="11"/>
        <color theme="1"/>
        <rFont val="宋体"/>
        <charset val="134"/>
      </rPr>
      <t>；</t>
    </r>
    <r>
      <rPr>
        <sz val="11"/>
        <color theme="1"/>
        <rFont val="Times New Roman"/>
        <charset val="134"/>
      </rPr>
      <t xml:space="preserve">
21</t>
    </r>
    <r>
      <rPr>
        <sz val="11"/>
        <color theme="1"/>
        <rFont val="宋体"/>
        <charset val="134"/>
      </rPr>
      <t>、音频输入：</t>
    </r>
    <r>
      <rPr>
        <sz val="11"/>
        <color theme="1"/>
        <rFont val="Times New Roman"/>
        <charset val="134"/>
      </rPr>
      <t>1</t>
    </r>
    <r>
      <rPr>
        <sz val="11"/>
        <color theme="1"/>
        <rFont val="宋体"/>
        <charset val="134"/>
      </rPr>
      <t>路（</t>
    </r>
    <r>
      <rPr>
        <sz val="11"/>
        <color theme="1"/>
        <rFont val="Times New Roman"/>
        <charset val="134"/>
      </rPr>
      <t>RCA</t>
    </r>
    <r>
      <rPr>
        <sz val="11"/>
        <color theme="1"/>
        <rFont val="宋体"/>
        <charset val="134"/>
      </rPr>
      <t>头），音频输出：</t>
    </r>
    <r>
      <rPr>
        <sz val="11"/>
        <color theme="1"/>
        <rFont val="Times New Roman"/>
        <charset val="134"/>
      </rPr>
      <t>1</t>
    </r>
    <r>
      <rPr>
        <sz val="11"/>
        <color theme="1"/>
        <rFont val="宋体"/>
        <charset val="134"/>
      </rPr>
      <t>路（</t>
    </r>
    <r>
      <rPr>
        <sz val="11"/>
        <color theme="1"/>
        <rFont val="Times New Roman"/>
        <charset val="134"/>
      </rPr>
      <t>RCA</t>
    </r>
    <r>
      <rPr>
        <sz val="11"/>
        <color theme="1"/>
        <rFont val="宋体"/>
        <charset val="134"/>
      </rPr>
      <t>头）；</t>
    </r>
    <r>
      <rPr>
        <sz val="11"/>
        <color theme="1"/>
        <rFont val="Times New Roman"/>
        <charset val="134"/>
      </rPr>
      <t xml:space="preserve">
22</t>
    </r>
    <r>
      <rPr>
        <sz val="11"/>
        <color theme="1"/>
        <rFont val="宋体"/>
        <charset val="134"/>
      </rPr>
      <t>、报警输入：</t>
    </r>
    <r>
      <rPr>
        <sz val="11"/>
        <color theme="1"/>
        <rFont val="Times New Roman"/>
        <charset val="134"/>
      </rPr>
      <t>2</t>
    </r>
    <r>
      <rPr>
        <sz val="11"/>
        <color theme="1"/>
        <rFont val="宋体"/>
        <charset val="134"/>
      </rPr>
      <t>路（湿节点</t>
    </r>
    <r>
      <rPr>
        <sz val="11"/>
        <color theme="1"/>
        <rFont val="Times New Roman"/>
        <charset val="134"/>
      </rPr>
      <t>,</t>
    </r>
    <r>
      <rPr>
        <sz val="11"/>
        <color theme="1"/>
        <rFont val="宋体"/>
        <charset val="134"/>
      </rPr>
      <t>支持直流</t>
    </r>
    <r>
      <rPr>
        <sz val="11"/>
        <color theme="1"/>
        <rFont val="Times New Roman"/>
        <charset val="134"/>
      </rPr>
      <t>3V~5V</t>
    </r>
    <r>
      <rPr>
        <sz val="11"/>
        <color theme="1"/>
        <rFont val="宋体"/>
        <charset val="134"/>
      </rPr>
      <t>电位，</t>
    </r>
    <r>
      <rPr>
        <sz val="11"/>
        <color theme="1"/>
        <rFont val="Times New Roman"/>
        <charset val="134"/>
      </rPr>
      <t>5mA</t>
    </r>
    <r>
      <rPr>
        <sz val="11"/>
        <color theme="1"/>
        <rFont val="宋体"/>
        <charset val="134"/>
      </rPr>
      <t>电流），报警输出：</t>
    </r>
    <r>
      <rPr>
        <sz val="11"/>
        <color theme="1"/>
        <rFont val="Times New Roman"/>
        <charset val="134"/>
      </rPr>
      <t>2</t>
    </r>
    <r>
      <rPr>
        <sz val="11"/>
        <color theme="1"/>
        <rFont val="宋体"/>
        <charset val="134"/>
      </rPr>
      <t>路（湿节点</t>
    </r>
    <r>
      <rPr>
        <sz val="11"/>
        <color theme="1"/>
        <rFont val="Times New Roman"/>
        <charset val="134"/>
      </rPr>
      <t>,</t>
    </r>
    <r>
      <rPr>
        <sz val="11"/>
        <color theme="1"/>
        <rFont val="宋体"/>
        <charset val="134"/>
      </rPr>
      <t>支持直流最大</t>
    </r>
    <r>
      <rPr>
        <sz val="11"/>
        <color theme="1"/>
        <rFont val="Times New Roman"/>
        <charset val="134"/>
      </rPr>
      <t>12V</t>
    </r>
    <r>
      <rPr>
        <sz val="11"/>
        <color theme="1"/>
        <rFont val="宋体"/>
        <charset val="134"/>
      </rPr>
      <t>电位，</t>
    </r>
    <r>
      <rPr>
        <sz val="11"/>
        <color theme="1"/>
        <rFont val="Times New Roman"/>
        <charset val="134"/>
      </rPr>
      <t>0.3A</t>
    </r>
    <r>
      <rPr>
        <sz val="11"/>
        <color theme="1"/>
        <rFont val="宋体"/>
        <charset val="134"/>
      </rPr>
      <t>电流）；</t>
    </r>
    <r>
      <rPr>
        <sz val="11"/>
        <color theme="1"/>
        <rFont val="Times New Roman"/>
        <charset val="134"/>
      </rPr>
      <t xml:space="preserve">
23</t>
    </r>
    <r>
      <rPr>
        <sz val="11"/>
        <color theme="1"/>
        <rFont val="宋体"/>
        <charset val="134"/>
      </rPr>
      <t>、供电方式：</t>
    </r>
    <r>
      <rPr>
        <sz val="11"/>
        <color theme="1"/>
        <rFont val="Times New Roman"/>
        <charset val="134"/>
      </rPr>
      <t>DC12V/POE</t>
    </r>
    <r>
      <rPr>
        <sz val="11"/>
        <color theme="1"/>
        <rFont val="宋体"/>
        <charset val="134"/>
      </rPr>
      <t>；</t>
    </r>
    <r>
      <rPr>
        <sz val="11"/>
        <color theme="1"/>
        <rFont val="Times New Roman"/>
        <charset val="134"/>
      </rPr>
      <t xml:space="preserve">
24</t>
    </r>
    <r>
      <rPr>
        <sz val="11"/>
        <color theme="1"/>
        <rFont val="宋体"/>
        <charset val="134"/>
      </rPr>
      <t>、防护等级：</t>
    </r>
    <r>
      <rPr>
        <sz val="11"/>
        <color theme="1"/>
        <rFont val="Times New Roman"/>
        <charset val="134"/>
      </rPr>
      <t>IP67</t>
    </r>
    <r>
      <rPr>
        <sz val="11"/>
        <color theme="1"/>
        <rFont val="宋体"/>
        <charset val="134"/>
      </rPr>
      <t>。</t>
    </r>
  </si>
  <si>
    <t>有源高音号角喇叭</t>
  </si>
  <si>
    <t>1、额定功率：40W；
2、灵敏度：120dB；
3、内置喇叭单元：高保真喇叭。</t>
  </si>
  <si>
    <t>只</t>
  </si>
  <si>
    <t>智能硬盘录像机</t>
  </si>
  <si>
    <r>
      <rPr>
        <sz val="11"/>
        <color theme="1"/>
        <rFont val="Times New Roman"/>
        <charset val="134"/>
      </rPr>
      <t>1</t>
    </r>
    <r>
      <rPr>
        <sz val="11"/>
        <color theme="1"/>
        <rFont val="SimSun"/>
        <charset val="134"/>
      </rPr>
      <t>、操作界面</t>
    </r>
    <r>
      <rPr>
        <sz val="11"/>
        <color theme="1"/>
        <rFont val="Times New Roman"/>
        <charset val="134"/>
      </rPr>
      <t>WEB</t>
    </r>
    <r>
      <rPr>
        <sz val="11"/>
        <color theme="1"/>
        <rFont val="SimSun"/>
        <charset val="134"/>
      </rPr>
      <t>方式，本地</t>
    </r>
    <r>
      <rPr>
        <sz val="11"/>
        <color theme="1"/>
        <rFont val="Times New Roman"/>
        <charset val="134"/>
      </rPr>
      <t>GUI</t>
    </r>
    <r>
      <rPr>
        <sz val="11"/>
        <color theme="1"/>
        <rFont val="SimSun"/>
        <charset val="134"/>
      </rPr>
      <t>操作；操作系统嵌入式</t>
    </r>
    <r>
      <rPr>
        <sz val="11"/>
        <color theme="1"/>
        <rFont val="Times New Roman"/>
        <charset val="134"/>
      </rPr>
      <t>Linux</t>
    </r>
    <r>
      <rPr>
        <sz val="11"/>
        <color theme="1"/>
        <rFont val="SimSun"/>
        <charset val="134"/>
      </rPr>
      <t xml:space="preserve">操作系统；
</t>
    </r>
    <r>
      <rPr>
        <sz val="11"/>
        <color theme="1"/>
        <rFont val="Times New Roman"/>
        <charset val="134"/>
      </rPr>
      <t>2</t>
    </r>
    <r>
      <rPr>
        <sz val="11"/>
        <color theme="1"/>
        <rFont val="SimSun"/>
        <charset val="134"/>
      </rPr>
      <t>、多路回放最大支持</t>
    </r>
    <r>
      <rPr>
        <sz val="11"/>
        <color theme="1"/>
        <rFont val="Times New Roman"/>
        <charset val="134"/>
      </rPr>
      <t>4</t>
    </r>
    <r>
      <rPr>
        <sz val="11"/>
        <color theme="1"/>
        <rFont val="SimSun"/>
        <charset val="134"/>
      </rPr>
      <t xml:space="preserve">路回放；
</t>
    </r>
    <r>
      <rPr>
        <sz val="11"/>
        <color theme="1"/>
        <rFont val="Times New Roman"/>
        <charset val="134"/>
      </rPr>
      <t>3</t>
    </r>
    <r>
      <rPr>
        <sz val="11"/>
        <color theme="1"/>
        <rFont val="SimSun"/>
        <charset val="134"/>
      </rPr>
      <t>、解码能力</t>
    </r>
    <r>
      <rPr>
        <sz val="11"/>
        <color theme="1"/>
        <rFont val="Times New Roman"/>
        <charset val="134"/>
      </rPr>
      <t>6</t>
    </r>
    <r>
      <rPr>
        <sz val="11"/>
        <color theme="1"/>
        <rFont val="SimSun"/>
        <charset val="134"/>
      </rPr>
      <t>路</t>
    </r>
    <r>
      <rPr>
        <sz val="11"/>
        <color theme="1"/>
        <rFont val="Times New Roman"/>
        <charset val="134"/>
      </rPr>
      <t>1080P</t>
    </r>
    <r>
      <rPr>
        <sz val="11"/>
        <color theme="1"/>
        <rFont val="SimSun"/>
        <charset val="134"/>
      </rPr>
      <t>（不开智能）</t>
    </r>
    <r>
      <rPr>
        <sz val="11"/>
        <color theme="1"/>
        <rFont val="Times New Roman"/>
        <charset val="134"/>
      </rPr>
      <t>4</t>
    </r>
    <r>
      <rPr>
        <sz val="11"/>
        <color theme="1"/>
        <rFont val="SimSun"/>
        <charset val="134"/>
      </rPr>
      <t>路</t>
    </r>
    <r>
      <rPr>
        <sz val="11"/>
        <color theme="1"/>
        <rFont val="Times New Roman"/>
        <charset val="134"/>
      </rPr>
      <t>1080P</t>
    </r>
    <r>
      <rPr>
        <sz val="11"/>
        <color theme="1"/>
        <rFont val="SimSun"/>
        <charset val="134"/>
      </rPr>
      <t xml:space="preserve">（开智能）；
</t>
    </r>
    <r>
      <rPr>
        <sz val="11"/>
        <color theme="1"/>
        <rFont val="Times New Roman"/>
        <charset val="134"/>
      </rPr>
      <t>4</t>
    </r>
    <r>
      <rPr>
        <sz val="11"/>
        <color theme="1"/>
        <rFont val="SimSun"/>
        <charset val="134"/>
      </rPr>
      <t>、视频输出</t>
    </r>
    <r>
      <rPr>
        <sz val="11"/>
        <color theme="1"/>
        <rFont val="Times New Roman"/>
        <charset val="134"/>
      </rPr>
      <t>1</t>
    </r>
    <r>
      <rPr>
        <sz val="11"/>
        <color theme="1"/>
        <rFont val="SimSun"/>
        <charset val="134"/>
      </rPr>
      <t>路</t>
    </r>
    <r>
      <rPr>
        <sz val="11"/>
        <color theme="1"/>
        <rFont val="Times New Roman"/>
        <charset val="134"/>
      </rPr>
      <t>VGA</t>
    </r>
    <r>
      <rPr>
        <sz val="11"/>
        <color theme="1"/>
        <rFont val="SimSun"/>
        <charset val="134"/>
      </rPr>
      <t>输出，</t>
    </r>
    <r>
      <rPr>
        <sz val="11"/>
        <color theme="1"/>
        <rFont val="Times New Roman"/>
        <charset val="134"/>
      </rPr>
      <t>1</t>
    </r>
    <r>
      <rPr>
        <sz val="11"/>
        <color theme="1"/>
        <rFont val="SimSun"/>
        <charset val="134"/>
      </rPr>
      <t>路</t>
    </r>
    <r>
      <rPr>
        <sz val="11"/>
        <color theme="1"/>
        <rFont val="Times New Roman"/>
        <charset val="134"/>
      </rPr>
      <t>HDMI</t>
    </r>
    <r>
      <rPr>
        <sz val="11"/>
        <color theme="1"/>
        <rFont val="SimSun"/>
        <charset val="134"/>
      </rPr>
      <t>输出，默认</t>
    </r>
    <r>
      <rPr>
        <sz val="11"/>
        <color theme="1"/>
        <rFont val="Times New Roman"/>
        <charset val="134"/>
      </rPr>
      <t>VGA</t>
    </r>
    <r>
      <rPr>
        <sz val="11"/>
        <color theme="1"/>
        <rFont val="SimSun"/>
        <charset val="134"/>
      </rPr>
      <t>和</t>
    </r>
    <r>
      <rPr>
        <sz val="11"/>
        <color theme="1"/>
        <rFont val="Times New Roman"/>
        <charset val="134"/>
      </rPr>
      <t>HDMI</t>
    </r>
    <r>
      <rPr>
        <sz val="11"/>
        <color theme="1"/>
        <rFont val="SimSun"/>
        <charset val="134"/>
      </rPr>
      <t>同源输出，</t>
    </r>
    <r>
      <rPr>
        <sz val="11"/>
        <color theme="1"/>
        <rFont val="Times New Roman"/>
        <charset val="134"/>
      </rPr>
      <t>HDMI</t>
    </r>
    <r>
      <rPr>
        <sz val="11"/>
        <color theme="1"/>
        <rFont val="SimSun"/>
        <charset val="134"/>
      </rPr>
      <t>最大输出分辨率</t>
    </r>
    <r>
      <rPr>
        <sz val="11"/>
        <color theme="1"/>
        <rFont val="Times New Roman"/>
        <charset val="134"/>
      </rPr>
      <t>4K</t>
    </r>
    <r>
      <rPr>
        <sz val="11"/>
        <color theme="1"/>
        <rFont val="SimSun"/>
        <charset val="134"/>
      </rPr>
      <t>；</t>
    </r>
    <r>
      <rPr>
        <sz val="11"/>
        <color theme="1"/>
        <rFont val="Times New Roman"/>
        <charset val="134"/>
      </rPr>
      <t>VGA</t>
    </r>
    <r>
      <rPr>
        <sz val="11"/>
        <color theme="1"/>
        <rFont val="SimSun"/>
        <charset val="134"/>
      </rPr>
      <t>和</t>
    </r>
    <r>
      <rPr>
        <sz val="11"/>
        <color theme="1"/>
        <rFont val="Times New Roman"/>
        <charset val="134"/>
      </rPr>
      <t>HDMI</t>
    </r>
    <r>
      <rPr>
        <sz val="11"/>
        <color theme="1"/>
        <rFont val="SimSun"/>
        <charset val="134"/>
      </rPr>
      <t>异源输出时，</t>
    </r>
    <r>
      <rPr>
        <sz val="11"/>
        <color theme="1"/>
        <rFont val="Times New Roman"/>
        <charset val="134"/>
      </rPr>
      <t>HDMI</t>
    </r>
    <r>
      <rPr>
        <sz val="11"/>
        <color theme="1"/>
        <rFont val="SimSun"/>
        <charset val="134"/>
      </rPr>
      <t>不支持</t>
    </r>
    <r>
      <rPr>
        <sz val="11"/>
        <color theme="1"/>
        <rFont val="Times New Roman"/>
        <charset val="134"/>
      </rPr>
      <t>4K</t>
    </r>
    <r>
      <rPr>
        <sz val="11"/>
        <color theme="1"/>
        <rFont val="SimSun"/>
        <charset val="134"/>
      </rPr>
      <t xml:space="preserve">；
</t>
    </r>
    <r>
      <rPr>
        <sz val="11"/>
        <color theme="1"/>
        <rFont val="Times New Roman"/>
        <charset val="134"/>
      </rPr>
      <t>5</t>
    </r>
    <r>
      <rPr>
        <sz val="11"/>
        <color theme="1"/>
        <rFont val="SimSun"/>
        <charset val="134"/>
      </rPr>
      <t>、网络带宽有线网络：</t>
    </r>
    <r>
      <rPr>
        <sz val="11"/>
        <color theme="1"/>
        <rFont val="Times New Roman"/>
        <charset val="134"/>
      </rPr>
      <t>80Mbps</t>
    </r>
    <r>
      <rPr>
        <sz val="11"/>
        <color theme="1"/>
        <rFont val="SimSun"/>
        <charset val="134"/>
      </rPr>
      <t>接入、</t>
    </r>
    <r>
      <rPr>
        <sz val="11"/>
        <color theme="1"/>
        <rFont val="Times New Roman"/>
        <charset val="134"/>
      </rPr>
      <t>80Mbps</t>
    </r>
    <r>
      <rPr>
        <sz val="11"/>
        <color theme="1"/>
        <rFont val="SimSun"/>
        <charset val="134"/>
      </rPr>
      <t>存储、</t>
    </r>
    <r>
      <rPr>
        <sz val="11"/>
        <color theme="1"/>
        <rFont val="Times New Roman"/>
        <charset val="134"/>
      </rPr>
      <t>60Mbps</t>
    </r>
    <r>
      <rPr>
        <sz val="11"/>
        <color theme="1"/>
        <rFont val="SimSun"/>
        <charset val="134"/>
      </rPr>
      <t>转发无线网络：</t>
    </r>
    <r>
      <rPr>
        <sz val="11"/>
        <color theme="1"/>
        <rFont val="Times New Roman"/>
        <charset val="134"/>
      </rPr>
      <t>4Mbps</t>
    </r>
    <r>
      <rPr>
        <sz val="11"/>
        <color theme="1"/>
        <rFont val="SimSun"/>
        <charset val="134"/>
      </rPr>
      <t xml:space="preserve">转发；
</t>
    </r>
    <r>
      <rPr>
        <sz val="11"/>
        <color theme="1"/>
        <rFont val="Times New Roman"/>
        <charset val="134"/>
      </rPr>
      <t>6</t>
    </r>
    <r>
      <rPr>
        <sz val="11"/>
        <color theme="1"/>
        <rFont val="SimSun"/>
        <charset val="134"/>
      </rPr>
      <t>、网络接口</t>
    </r>
    <r>
      <rPr>
        <sz val="11"/>
        <color theme="1"/>
        <rFont val="Times New Roman"/>
        <charset val="134"/>
      </rPr>
      <t>1</t>
    </r>
    <r>
      <rPr>
        <sz val="11"/>
        <color theme="1"/>
        <rFont val="SimSun"/>
        <charset val="134"/>
      </rPr>
      <t>个</t>
    </r>
    <r>
      <rPr>
        <sz val="11"/>
        <color theme="1"/>
        <rFont val="Times New Roman"/>
        <charset val="134"/>
      </rPr>
      <t>RJ-45</t>
    </r>
    <r>
      <rPr>
        <sz val="11"/>
        <color theme="1"/>
        <rFont val="SimSun"/>
        <charset val="134"/>
      </rPr>
      <t>，</t>
    </r>
    <r>
      <rPr>
        <sz val="11"/>
        <color theme="1"/>
        <rFont val="Times New Roman"/>
        <charset val="134"/>
      </rPr>
      <t>10/100Mbps</t>
    </r>
    <r>
      <rPr>
        <sz val="11"/>
        <color theme="1"/>
        <rFont val="SimSun"/>
        <charset val="134"/>
      </rPr>
      <t xml:space="preserve">自适应以太网口（百兆电口）；
</t>
    </r>
    <r>
      <rPr>
        <sz val="11"/>
        <color theme="1"/>
        <rFont val="Times New Roman"/>
        <charset val="134"/>
      </rPr>
      <t>7</t>
    </r>
    <r>
      <rPr>
        <sz val="11"/>
        <color theme="1"/>
        <rFont val="SimSun"/>
        <charset val="134"/>
      </rPr>
      <t>、网络协议</t>
    </r>
    <r>
      <rPr>
        <sz val="11"/>
        <color theme="1"/>
        <rFont val="Times New Roman"/>
        <charset val="134"/>
      </rPr>
      <t>HTTP</t>
    </r>
    <r>
      <rPr>
        <sz val="11"/>
        <color theme="1"/>
        <rFont val="SimSun"/>
        <charset val="134"/>
      </rPr>
      <t>、</t>
    </r>
    <r>
      <rPr>
        <sz val="11"/>
        <color theme="1"/>
        <rFont val="Times New Roman"/>
        <charset val="134"/>
      </rPr>
      <t>HTTPS</t>
    </r>
    <r>
      <rPr>
        <sz val="11"/>
        <color theme="1"/>
        <rFont val="SimSun"/>
        <charset val="134"/>
      </rPr>
      <t>、</t>
    </r>
    <r>
      <rPr>
        <sz val="11"/>
        <color theme="1"/>
        <rFont val="Times New Roman"/>
        <charset val="134"/>
      </rPr>
      <t>TCP/IP</t>
    </r>
    <r>
      <rPr>
        <sz val="11"/>
        <color theme="1"/>
        <rFont val="SimSun"/>
        <charset val="134"/>
      </rPr>
      <t>、</t>
    </r>
    <r>
      <rPr>
        <sz val="11"/>
        <color theme="1"/>
        <rFont val="Times New Roman"/>
        <charset val="134"/>
      </rPr>
      <t>IPv4</t>
    </r>
    <r>
      <rPr>
        <sz val="11"/>
        <color theme="1"/>
        <rFont val="SimSun"/>
        <charset val="134"/>
      </rPr>
      <t>、</t>
    </r>
    <r>
      <rPr>
        <sz val="11"/>
        <color theme="1"/>
        <rFont val="Times New Roman"/>
        <charset val="134"/>
      </rPr>
      <t>RTSP</t>
    </r>
    <r>
      <rPr>
        <sz val="11"/>
        <color theme="1"/>
        <rFont val="SimSun"/>
        <charset val="134"/>
      </rPr>
      <t>、</t>
    </r>
    <r>
      <rPr>
        <sz val="11"/>
        <color theme="1"/>
        <rFont val="Times New Roman"/>
        <charset val="134"/>
      </rPr>
      <t>UDP</t>
    </r>
    <r>
      <rPr>
        <sz val="11"/>
        <color theme="1"/>
        <rFont val="SimSun"/>
        <charset val="134"/>
      </rPr>
      <t>、</t>
    </r>
    <r>
      <rPr>
        <sz val="11"/>
        <color theme="1"/>
        <rFont val="Times New Roman"/>
        <charset val="134"/>
      </rPr>
      <t>NTP</t>
    </r>
    <r>
      <rPr>
        <sz val="11"/>
        <color theme="1"/>
        <rFont val="SimSun"/>
        <charset val="134"/>
      </rPr>
      <t>、</t>
    </r>
    <r>
      <rPr>
        <sz val="11"/>
        <color theme="1"/>
        <rFont val="Times New Roman"/>
        <charset val="134"/>
      </rPr>
      <t>DHCP</t>
    </r>
    <r>
      <rPr>
        <sz val="11"/>
        <color theme="1"/>
        <rFont val="SimSun"/>
        <charset val="134"/>
      </rPr>
      <t>、</t>
    </r>
    <r>
      <rPr>
        <sz val="11"/>
        <color theme="1"/>
        <rFont val="Times New Roman"/>
        <charset val="134"/>
      </rPr>
      <t>DDNS</t>
    </r>
    <r>
      <rPr>
        <sz val="11"/>
        <color theme="1"/>
        <rFont val="SimSun"/>
        <charset val="134"/>
      </rPr>
      <t xml:space="preserve">、主动注册；
</t>
    </r>
    <r>
      <rPr>
        <sz val="11"/>
        <color theme="1"/>
        <rFont val="Times New Roman"/>
        <charset val="134"/>
      </rPr>
      <t>8</t>
    </r>
    <r>
      <rPr>
        <sz val="11"/>
        <color theme="1"/>
        <rFont val="SimSun"/>
        <charset val="134"/>
      </rPr>
      <t>、硬盘接口</t>
    </r>
    <r>
      <rPr>
        <sz val="11"/>
        <color theme="1"/>
        <rFont val="Times New Roman"/>
        <charset val="134"/>
      </rPr>
      <t>1</t>
    </r>
    <r>
      <rPr>
        <sz val="11"/>
        <color theme="1"/>
        <rFont val="SimSun"/>
        <charset val="134"/>
      </rPr>
      <t>个</t>
    </r>
    <r>
      <rPr>
        <sz val="11"/>
        <color theme="1"/>
        <rFont val="Times New Roman"/>
        <charset val="134"/>
      </rPr>
      <t>SATA</t>
    </r>
    <r>
      <rPr>
        <sz val="11"/>
        <color theme="1"/>
        <rFont val="SimSun"/>
        <charset val="134"/>
      </rPr>
      <t>接口，单盘最大</t>
    </r>
    <r>
      <rPr>
        <sz val="11"/>
        <color theme="1"/>
        <rFont val="Times New Roman"/>
        <charset val="134"/>
      </rPr>
      <t>8T</t>
    </r>
    <r>
      <rPr>
        <sz val="11"/>
        <color theme="1"/>
        <rFont val="SimSun"/>
        <charset val="134"/>
      </rPr>
      <t xml:space="preserve">；
</t>
    </r>
    <r>
      <rPr>
        <sz val="11"/>
        <color theme="1"/>
        <rFont val="Times New Roman"/>
        <charset val="134"/>
      </rPr>
      <t>9</t>
    </r>
    <r>
      <rPr>
        <sz val="11"/>
        <color theme="1"/>
        <rFont val="SimSun"/>
        <charset val="134"/>
      </rPr>
      <t>、主处理器工业级嵌入式微控制器</t>
    </r>
  </si>
  <si>
    <t>监控硬盘</t>
  </si>
  <si>
    <r>
      <rPr>
        <sz val="11"/>
        <color theme="1"/>
        <rFont val="Times New Roman"/>
        <charset val="134"/>
      </rPr>
      <t>4T/5900RPM/64MB</t>
    </r>
    <r>
      <rPr>
        <sz val="11"/>
        <color theme="1"/>
        <rFont val="宋体"/>
        <charset val="134"/>
      </rPr>
      <t>缓存</t>
    </r>
  </si>
  <si>
    <t>拾音器</t>
  </si>
  <si>
    <t>拾音范围：1-150平方米；
音频传输距离：3000米；
频率响应：20Hz～20kHz；
指向特性：全指向性；
灵敏度：-38dB。</t>
  </si>
  <si>
    <t>开关电源</t>
  </si>
  <si>
    <t>1、直流电压：12V；
2、额定电流：10A；
3、电流范围：0~10A；
4、额定功率：120W。</t>
  </si>
  <si>
    <t>二合一防雷器</t>
  </si>
  <si>
    <t>1、电源线防护规格：
接口类型：接线端子；标称通流容量In（kA,8/20μs）：12；最大通流容量Imax（kA,8/20μs）：30；响应时间（ns）：&lt;25；
2、网络防护规格：
接口类型：RJ45；传输速率（Mbps）：100；标称通流容量In（kA,8/20μs）：12；最大通流容量Imax（kA,8/20μs）：30；响应时间（ns）：&lt;1；插入损耗（dB）：0.2。</t>
  </si>
  <si>
    <r>
      <rPr>
        <sz val="11"/>
        <color theme="1"/>
        <rFont val="宋体"/>
        <charset val="134"/>
      </rPr>
      <t>防雷地网接地电阻</t>
    </r>
    <r>
      <rPr>
        <sz val="11"/>
        <color theme="1"/>
        <rFont val="Times New Roman"/>
        <charset val="134"/>
      </rPr>
      <t>≤10Ω</t>
    </r>
  </si>
  <si>
    <r>
      <rPr>
        <sz val="11"/>
        <color theme="1"/>
        <rFont val="宋体"/>
        <charset val="134"/>
      </rPr>
      <t>混凝土基座。</t>
    </r>
    <r>
      <rPr>
        <sz val="11"/>
        <color theme="1"/>
        <rFont val="Times New Roman"/>
        <charset val="134"/>
      </rPr>
      <t>4</t>
    </r>
    <r>
      <rPr>
        <sz val="11"/>
        <color theme="1"/>
        <rFont val="宋体"/>
        <charset val="134"/>
      </rPr>
      <t>米镀锌钢管材质立杆直径大于等于</t>
    </r>
    <r>
      <rPr>
        <sz val="11"/>
        <color theme="1"/>
        <rFont val="Times New Roman"/>
        <charset val="134"/>
      </rPr>
      <t>140mm</t>
    </r>
  </si>
  <si>
    <t>网络线缆</t>
  </si>
  <si>
    <t>超五类</t>
  </si>
  <si>
    <t>米</t>
  </si>
  <si>
    <t>线缆敷设</t>
  </si>
  <si>
    <t>DN20 PVC</t>
  </si>
  <si>
    <t>不含挖沟铺设，挖沟布线为20块/米</t>
  </si>
  <si>
    <t>三</t>
  </si>
  <si>
    <t>渗压自动监测系统</t>
  </si>
  <si>
    <r>
      <t>数据采集单元（</t>
    </r>
    <r>
      <rPr>
        <sz val="12"/>
        <color theme="1"/>
        <rFont val="Times New Roman"/>
        <charset val="134"/>
      </rPr>
      <t>MCU</t>
    </r>
    <r>
      <rPr>
        <sz val="12"/>
        <color theme="1"/>
        <rFont val="宋体"/>
        <charset val="134"/>
      </rPr>
      <t>）</t>
    </r>
  </si>
  <si>
    <r>
      <t>1</t>
    </r>
    <r>
      <rPr>
        <sz val="12"/>
        <color theme="1"/>
        <rFont val="宋体"/>
        <charset val="134"/>
      </rPr>
      <t>、单台接传感器：</t>
    </r>
    <r>
      <rPr>
        <sz val="12"/>
        <color theme="1"/>
        <rFont val="Times New Roman"/>
        <charset val="134"/>
      </rPr>
      <t>8</t>
    </r>
    <r>
      <rPr>
        <sz val="12"/>
        <color theme="1"/>
        <rFont val="宋体"/>
        <charset val="134"/>
      </rPr>
      <t>支；</t>
    </r>
    <r>
      <rPr>
        <sz val="12"/>
        <color theme="1"/>
        <rFont val="Times New Roman"/>
        <charset val="134"/>
      </rPr>
      <t xml:space="preserve">
2</t>
    </r>
    <r>
      <rPr>
        <sz val="12"/>
        <color theme="1"/>
        <rFont val="宋体"/>
        <charset val="134"/>
      </rPr>
      <t>、</t>
    </r>
    <r>
      <rPr>
        <sz val="12"/>
        <color theme="1"/>
        <rFont val="Times New Roman"/>
        <charset val="134"/>
      </rPr>
      <t xml:space="preserve"> </t>
    </r>
    <r>
      <rPr>
        <sz val="12"/>
        <color theme="1"/>
        <rFont val="宋体"/>
        <charset val="134"/>
      </rPr>
      <t>组成系统数量：</t>
    </r>
    <r>
      <rPr>
        <sz val="12"/>
        <color theme="1"/>
        <rFont val="Times New Roman"/>
        <charset val="134"/>
      </rPr>
      <t>1</t>
    </r>
    <r>
      <rPr>
        <sz val="12"/>
        <color theme="1"/>
        <rFont val="宋体"/>
        <charset val="134"/>
      </rPr>
      <t>台～</t>
    </r>
    <r>
      <rPr>
        <sz val="12"/>
        <color theme="1"/>
        <rFont val="Times New Roman"/>
        <charset val="134"/>
      </rPr>
      <t>64</t>
    </r>
    <r>
      <rPr>
        <sz val="12"/>
        <color theme="1"/>
        <rFont val="宋体"/>
        <charset val="134"/>
      </rPr>
      <t>台；</t>
    </r>
    <r>
      <rPr>
        <sz val="12"/>
        <color theme="1"/>
        <rFont val="Times New Roman"/>
        <charset val="134"/>
      </rPr>
      <t xml:space="preserve">
3</t>
    </r>
    <r>
      <rPr>
        <sz val="12"/>
        <color theme="1"/>
        <rFont val="宋体"/>
        <charset val="134"/>
      </rPr>
      <t>、接传感器类型：振弦式、电压式、电流式、差动电阻式、电感式、电位器式、格雷码式、开关信号、</t>
    </r>
    <r>
      <rPr>
        <sz val="12"/>
        <color theme="1"/>
        <rFont val="Times New Roman"/>
        <charset val="134"/>
      </rPr>
      <t>RS485</t>
    </r>
    <r>
      <rPr>
        <sz val="12"/>
        <color theme="1"/>
        <rFont val="宋体"/>
        <charset val="134"/>
      </rPr>
      <t>信号、标准电量信号等；</t>
    </r>
    <r>
      <rPr>
        <sz val="12"/>
        <color theme="1"/>
        <rFont val="Times New Roman"/>
        <charset val="134"/>
      </rPr>
      <t xml:space="preserve">
4</t>
    </r>
    <r>
      <rPr>
        <sz val="12"/>
        <color theme="1"/>
        <rFont val="宋体"/>
        <charset val="134"/>
      </rPr>
      <t>、采集测量方式：间隔测量、定时测量、连续测量、单次测量、单点测量及巡测等；</t>
    </r>
    <r>
      <rPr>
        <sz val="12"/>
        <color theme="1"/>
        <rFont val="Times New Roman"/>
        <charset val="134"/>
      </rPr>
      <t xml:space="preserve">
5</t>
    </r>
    <r>
      <rPr>
        <sz val="12"/>
        <color theme="1"/>
        <rFont val="宋体"/>
        <charset val="134"/>
      </rPr>
      <t>、单台巡测时间：</t>
    </r>
    <r>
      <rPr>
        <sz val="12"/>
        <color theme="1"/>
        <rFont val="Times New Roman"/>
        <charset val="134"/>
      </rPr>
      <t>≈30</t>
    </r>
    <r>
      <rPr>
        <sz val="12"/>
        <color theme="1"/>
        <rFont val="宋体"/>
        <charset val="134"/>
      </rPr>
      <t>秒；</t>
    </r>
    <r>
      <rPr>
        <sz val="12"/>
        <color theme="1"/>
        <rFont val="Times New Roman"/>
        <charset val="134"/>
      </rPr>
      <t xml:space="preserve">
6</t>
    </r>
    <r>
      <rPr>
        <sz val="12"/>
        <color theme="1"/>
        <rFont val="宋体"/>
        <charset val="134"/>
      </rPr>
      <t>、定时测量间隔：</t>
    </r>
    <r>
      <rPr>
        <sz val="12"/>
        <color theme="1"/>
        <rFont val="Times New Roman"/>
        <charset val="134"/>
      </rPr>
      <t>3</t>
    </r>
    <r>
      <rPr>
        <sz val="12"/>
        <color theme="1"/>
        <rFont val="宋体"/>
        <charset val="134"/>
      </rPr>
      <t>分钟～</t>
    </r>
    <r>
      <rPr>
        <sz val="12"/>
        <color theme="1"/>
        <rFont val="Times New Roman"/>
        <charset val="134"/>
      </rPr>
      <t>30</t>
    </r>
    <r>
      <rPr>
        <sz val="12"/>
        <color theme="1"/>
        <rFont val="宋体"/>
        <charset val="134"/>
      </rPr>
      <t>天可调；</t>
    </r>
    <r>
      <rPr>
        <sz val="12"/>
        <color theme="1"/>
        <rFont val="Times New Roman"/>
        <charset val="134"/>
      </rPr>
      <t xml:space="preserve">
7</t>
    </r>
    <r>
      <rPr>
        <sz val="12"/>
        <color theme="1"/>
        <rFont val="宋体"/>
        <charset val="134"/>
      </rPr>
      <t>、</t>
    </r>
    <r>
      <rPr>
        <sz val="12"/>
        <color theme="1"/>
        <rFont val="Times New Roman"/>
        <charset val="134"/>
      </rPr>
      <t xml:space="preserve"> </t>
    </r>
    <r>
      <rPr>
        <sz val="12"/>
        <color theme="1"/>
        <rFont val="宋体"/>
        <charset val="134"/>
      </rPr>
      <t>数据存贮容量：</t>
    </r>
    <r>
      <rPr>
        <sz val="12"/>
        <color theme="1"/>
        <rFont val="Times New Roman"/>
        <charset val="134"/>
      </rPr>
      <t>8X4096</t>
    </r>
    <r>
      <rPr>
        <sz val="12"/>
        <color theme="1"/>
        <rFont val="宋体"/>
        <charset val="134"/>
      </rPr>
      <t>条；</t>
    </r>
    <r>
      <rPr>
        <sz val="12"/>
        <color theme="1"/>
        <rFont val="Times New Roman"/>
        <charset val="134"/>
      </rPr>
      <t xml:space="preserve">
8</t>
    </r>
    <r>
      <rPr>
        <sz val="12"/>
        <color theme="1"/>
        <rFont val="宋体"/>
        <charset val="134"/>
      </rPr>
      <t>、数据保持方式：循环存储；</t>
    </r>
    <r>
      <rPr>
        <sz val="12"/>
        <color theme="1"/>
        <rFont val="Times New Roman"/>
        <charset val="134"/>
      </rPr>
      <t xml:space="preserve">
9</t>
    </r>
    <r>
      <rPr>
        <sz val="12"/>
        <color theme="1"/>
        <rFont val="宋体"/>
        <charset val="134"/>
      </rPr>
      <t>、单台整机功耗：测量</t>
    </r>
    <r>
      <rPr>
        <sz val="12"/>
        <color theme="1"/>
        <rFont val="Times New Roman"/>
        <charset val="134"/>
      </rPr>
      <t>≈600mA</t>
    </r>
    <r>
      <rPr>
        <sz val="12"/>
        <color theme="1"/>
        <rFont val="宋体"/>
        <charset val="134"/>
      </rPr>
      <t>，待机</t>
    </r>
    <r>
      <rPr>
        <sz val="12"/>
        <color theme="1"/>
        <rFont val="Times New Roman"/>
        <charset val="134"/>
      </rPr>
      <t>≈50mA</t>
    </r>
    <r>
      <rPr>
        <sz val="12"/>
        <color theme="1"/>
        <rFont val="宋体"/>
        <charset val="134"/>
      </rPr>
      <t>，休眠</t>
    </r>
    <r>
      <rPr>
        <sz val="12"/>
        <color theme="1"/>
        <rFont val="Times New Roman"/>
        <charset val="134"/>
      </rPr>
      <t>≈0.328mA</t>
    </r>
    <r>
      <rPr>
        <sz val="12"/>
        <color theme="1"/>
        <rFont val="宋体"/>
        <charset val="134"/>
      </rPr>
      <t>；</t>
    </r>
    <r>
      <rPr>
        <sz val="12"/>
        <color theme="1"/>
        <rFont val="Times New Roman"/>
        <charset val="134"/>
      </rPr>
      <t xml:space="preserve">
10</t>
    </r>
    <r>
      <rPr>
        <sz val="12"/>
        <color theme="1"/>
        <rFont val="宋体"/>
        <charset val="134"/>
      </rPr>
      <t>、主控器显示屏：</t>
    </r>
    <r>
      <rPr>
        <sz val="12"/>
        <color theme="1"/>
        <rFont val="Times New Roman"/>
        <charset val="134"/>
      </rPr>
      <t>240x128</t>
    </r>
    <r>
      <rPr>
        <sz val="12"/>
        <color theme="1"/>
        <rFont val="宋体"/>
        <charset val="134"/>
      </rPr>
      <t>高清点阵屏；</t>
    </r>
    <r>
      <rPr>
        <sz val="12"/>
        <color theme="1"/>
        <rFont val="Times New Roman"/>
        <charset val="134"/>
      </rPr>
      <t xml:space="preserve">
11</t>
    </r>
    <r>
      <rPr>
        <sz val="12"/>
        <color theme="1"/>
        <rFont val="宋体"/>
        <charset val="134"/>
      </rPr>
      <t>、智能识别：电缆长度</t>
    </r>
    <r>
      <rPr>
        <sz val="12"/>
        <color theme="1"/>
        <rFont val="Times New Roman"/>
        <charset val="134"/>
      </rPr>
      <t>1500</t>
    </r>
    <r>
      <rPr>
        <sz val="12"/>
        <color theme="1"/>
        <rFont val="宋体"/>
        <charset val="134"/>
      </rPr>
      <t>米读取传感器身份参数；</t>
    </r>
    <r>
      <rPr>
        <sz val="12"/>
        <color theme="1"/>
        <rFont val="Times New Roman"/>
        <charset val="134"/>
      </rPr>
      <t xml:space="preserve">
12</t>
    </r>
    <r>
      <rPr>
        <sz val="12"/>
        <color theme="1"/>
        <rFont val="宋体"/>
        <charset val="134"/>
      </rPr>
      <t>、信号测量距离：传感器类型（振弦式</t>
    </r>
    <r>
      <rPr>
        <sz val="12"/>
        <color theme="1"/>
        <rFont val="Times New Roman"/>
        <charset val="134"/>
      </rPr>
      <t>2000</t>
    </r>
    <r>
      <rPr>
        <sz val="12"/>
        <color theme="1"/>
        <rFont val="宋体"/>
        <charset val="134"/>
      </rPr>
      <t>米）；</t>
    </r>
    <r>
      <rPr>
        <sz val="12"/>
        <color theme="1"/>
        <rFont val="Times New Roman"/>
        <charset val="134"/>
      </rPr>
      <t xml:space="preserve">
13</t>
    </r>
    <r>
      <rPr>
        <sz val="12"/>
        <color theme="1"/>
        <rFont val="宋体"/>
        <charset val="134"/>
      </rPr>
      <t>、通讯传输距离：通信方式（</t>
    </r>
    <r>
      <rPr>
        <sz val="12"/>
        <color theme="1"/>
        <rFont val="Times New Roman"/>
        <charset val="134"/>
      </rPr>
      <t>RS485</t>
    </r>
    <r>
      <rPr>
        <sz val="12"/>
        <color theme="1"/>
        <rFont val="宋体"/>
        <charset val="134"/>
      </rPr>
      <t>大于</t>
    </r>
    <r>
      <rPr>
        <sz val="12"/>
        <color theme="1"/>
        <rFont val="Times New Roman"/>
        <charset val="134"/>
      </rPr>
      <t>1000</t>
    </r>
    <r>
      <rPr>
        <sz val="12"/>
        <color theme="1"/>
        <rFont val="宋体"/>
        <charset val="134"/>
      </rPr>
      <t>米）；</t>
    </r>
    <r>
      <rPr>
        <sz val="12"/>
        <color theme="1"/>
        <rFont val="Times New Roman"/>
        <charset val="134"/>
      </rPr>
      <t xml:space="preserve">
14</t>
    </r>
    <r>
      <rPr>
        <sz val="12"/>
        <color theme="1"/>
        <rFont val="宋体"/>
        <charset val="134"/>
      </rPr>
      <t>、调制用波特率：</t>
    </r>
    <r>
      <rPr>
        <sz val="12"/>
        <color theme="1"/>
        <rFont val="Times New Roman"/>
        <charset val="134"/>
      </rPr>
      <t>9600bps</t>
    </r>
    <r>
      <rPr>
        <sz val="12"/>
        <color theme="1"/>
        <rFont val="宋体"/>
        <charset val="134"/>
      </rPr>
      <t>（</t>
    </r>
    <r>
      <rPr>
        <sz val="12"/>
        <color theme="1"/>
        <rFont val="Times New Roman"/>
        <charset val="134"/>
      </rPr>
      <t>RS485</t>
    </r>
    <r>
      <rPr>
        <sz val="12"/>
        <color theme="1"/>
        <rFont val="宋体"/>
        <charset val="134"/>
      </rPr>
      <t>），</t>
    </r>
    <r>
      <rPr>
        <sz val="12"/>
        <color theme="1"/>
        <rFont val="Times New Roman"/>
        <charset val="134"/>
      </rPr>
      <t>1200bps</t>
    </r>
    <r>
      <rPr>
        <sz val="12"/>
        <color theme="1"/>
        <rFont val="宋体"/>
        <charset val="134"/>
      </rPr>
      <t>（数传电台），其它波特率可调；</t>
    </r>
    <r>
      <rPr>
        <sz val="12"/>
        <color theme="1"/>
        <rFont val="Times New Roman"/>
        <charset val="134"/>
      </rPr>
      <t xml:space="preserve">
15</t>
    </r>
    <r>
      <rPr>
        <sz val="12"/>
        <color theme="1"/>
        <rFont val="宋体"/>
        <charset val="134"/>
      </rPr>
      <t>、系统工作环境：温度</t>
    </r>
    <r>
      <rPr>
        <sz val="12"/>
        <color theme="1"/>
        <rFont val="Times New Roman"/>
        <charset val="134"/>
      </rPr>
      <t>-25℃</t>
    </r>
    <r>
      <rPr>
        <sz val="12"/>
        <color theme="1"/>
        <rFont val="宋体"/>
        <charset val="134"/>
      </rPr>
      <t>～</t>
    </r>
    <r>
      <rPr>
        <sz val="12"/>
        <color theme="1"/>
        <rFont val="Times New Roman"/>
        <charset val="134"/>
      </rPr>
      <t>+60℃</t>
    </r>
    <r>
      <rPr>
        <sz val="12"/>
        <color theme="1"/>
        <rFont val="宋体"/>
        <charset val="134"/>
      </rPr>
      <t>，湿度</t>
    </r>
    <r>
      <rPr>
        <sz val="12"/>
        <color theme="1"/>
        <rFont val="Times New Roman"/>
        <charset val="134"/>
      </rPr>
      <t>≤98%</t>
    </r>
    <r>
      <rPr>
        <sz val="12"/>
        <color theme="1"/>
        <rFont val="宋体"/>
        <charset val="134"/>
      </rPr>
      <t>；</t>
    </r>
    <r>
      <rPr>
        <sz val="12"/>
        <color theme="1"/>
        <rFont val="Times New Roman"/>
        <charset val="134"/>
      </rPr>
      <t xml:space="preserve">
16</t>
    </r>
    <r>
      <rPr>
        <sz val="12"/>
        <color theme="1"/>
        <rFont val="宋体"/>
        <charset val="134"/>
      </rPr>
      <t>、系统平均无故障时间：</t>
    </r>
    <r>
      <rPr>
        <sz val="12"/>
        <color theme="1"/>
        <rFont val="Times New Roman"/>
        <charset val="134"/>
      </rPr>
      <t>≥10000</t>
    </r>
    <r>
      <rPr>
        <sz val="12"/>
        <color theme="1"/>
        <rFont val="宋体"/>
        <charset val="134"/>
      </rPr>
      <t>小时；</t>
    </r>
    <r>
      <rPr>
        <sz val="12"/>
        <color theme="1"/>
        <rFont val="Times New Roman"/>
        <charset val="134"/>
      </rPr>
      <t xml:space="preserve">
17</t>
    </r>
    <r>
      <rPr>
        <sz val="12"/>
        <color theme="1"/>
        <rFont val="宋体"/>
        <charset val="134"/>
      </rPr>
      <t>、系统防感应雷电强度：</t>
    </r>
    <r>
      <rPr>
        <sz val="12"/>
        <color theme="1"/>
        <rFont val="Times New Roman"/>
        <charset val="134"/>
      </rPr>
      <t>500W</t>
    </r>
    <r>
      <rPr>
        <sz val="12"/>
        <color theme="1"/>
        <rFont val="宋体"/>
        <charset val="134"/>
      </rPr>
      <t>～</t>
    </r>
    <r>
      <rPr>
        <sz val="12"/>
        <color theme="1"/>
        <rFont val="Times New Roman"/>
        <charset val="134"/>
      </rPr>
      <t>1500W
18</t>
    </r>
    <r>
      <rPr>
        <sz val="12"/>
        <color theme="1"/>
        <rFont val="宋体"/>
        <charset val="134"/>
      </rPr>
      <t>、防护等级：</t>
    </r>
    <r>
      <rPr>
        <sz val="12"/>
        <color theme="1"/>
        <rFont val="Times New Roman"/>
        <charset val="134"/>
      </rPr>
      <t>IP66</t>
    </r>
    <r>
      <rPr>
        <sz val="12"/>
        <color theme="1"/>
        <rFont val="宋体"/>
        <charset val="134"/>
      </rPr>
      <t>。</t>
    </r>
  </si>
  <si>
    <t>振弦式渗压计</t>
  </si>
  <si>
    <t>1、测量范围：0MPa～3.5MPa；
2、灵敏度：0.025%F.S；
3、测温范围：-40～+80℃；
4、灵敏度：±0.1℃；
5、测温精度：±0.5℃；
6、修正系数：b 0.10 KPa/℃；
7、绝缘电阻：≥50 MΩ。</t>
  </si>
  <si>
    <t>坝体渗流钻孔</t>
  </si>
  <si>
    <r>
      <rPr>
        <sz val="12"/>
        <color theme="1"/>
        <rFont val="宋体"/>
        <charset val="134"/>
      </rPr>
      <t>不带水￠</t>
    </r>
    <r>
      <rPr>
        <sz val="12"/>
        <color theme="1"/>
        <rFont val="Times New Roman"/>
        <charset val="134"/>
      </rPr>
      <t>110</t>
    </r>
    <r>
      <rPr>
        <sz val="12"/>
        <color theme="1"/>
        <rFont val="宋体"/>
        <charset val="134"/>
      </rPr>
      <t>、套管跟进，根据水库钻孔实际深度进行核增减，配配套膨润土球</t>
    </r>
  </si>
  <si>
    <t>m</t>
  </si>
  <si>
    <t>钻机进出场费</t>
  </si>
  <si>
    <t>含交通运输、设备装卸</t>
  </si>
  <si>
    <t>测压管</t>
  </si>
  <si>
    <t>材料及加工、花管制作、安装</t>
  </si>
  <si>
    <t>渗压计配套电缆</t>
  </si>
  <si>
    <r>
      <t>外径</t>
    </r>
    <r>
      <rPr>
        <sz val="10.5"/>
        <color theme="1"/>
        <rFont val="Times New Roman"/>
        <charset val="134"/>
      </rPr>
      <t>6.6mm</t>
    </r>
    <r>
      <rPr>
        <sz val="10.5"/>
        <color theme="1"/>
        <rFont val="宋体"/>
        <charset val="134"/>
      </rPr>
      <t>，</t>
    </r>
    <r>
      <rPr>
        <sz val="10.5"/>
        <color theme="1"/>
        <rFont val="Times New Roman"/>
        <charset val="134"/>
      </rPr>
      <t>4</t>
    </r>
    <r>
      <rPr>
        <sz val="10.5"/>
        <color theme="1"/>
        <rFont val="宋体"/>
        <charset val="134"/>
      </rPr>
      <t>芯屏蔽</t>
    </r>
  </si>
  <si>
    <t>电缆套管</t>
  </si>
  <si>
    <r>
      <rPr>
        <sz val="10.5"/>
        <color theme="1"/>
        <rFont val="Times New Roman"/>
        <charset val="134"/>
      </rPr>
      <t>PVC</t>
    </r>
    <r>
      <rPr>
        <sz val="10.5"/>
        <color theme="1"/>
        <rFont val="宋体"/>
        <charset val="134"/>
      </rPr>
      <t>管</t>
    </r>
  </si>
  <si>
    <r>
      <rPr>
        <sz val="10.5"/>
        <color theme="1"/>
        <rFont val="Times New Roman"/>
        <charset val="134"/>
      </rPr>
      <t>PVC</t>
    </r>
    <r>
      <rPr>
        <sz val="10.5"/>
        <color theme="1"/>
        <rFont val="宋体"/>
        <charset val="134"/>
      </rPr>
      <t>管敷设</t>
    </r>
  </si>
  <si>
    <t>挖深300mm（该价格为预估，具体要看当地的地质情况）</t>
  </si>
  <si>
    <r>
      <rPr>
        <sz val="10.5"/>
        <color theme="1"/>
        <rFont val="宋体"/>
        <charset val="134"/>
      </rPr>
      <t>每个月</t>
    </r>
    <r>
      <rPr>
        <sz val="10.5"/>
        <color theme="1"/>
        <rFont val="Times New Roman"/>
        <charset val="134"/>
      </rPr>
      <t>1G</t>
    </r>
    <r>
      <rPr>
        <sz val="10.5"/>
        <color theme="1"/>
        <rFont val="宋体"/>
        <charset val="134"/>
      </rPr>
      <t>流量</t>
    </r>
  </si>
  <si>
    <t>孔口保护装置</t>
  </si>
  <si>
    <t>土方开挖体积：长*宽*高 0.6m*0.6m*0.6m；
混凝土底部四侧，盖板等材料。</t>
  </si>
  <si>
    <t>四</t>
  </si>
  <si>
    <t>工业电视系统</t>
  </si>
  <si>
    <t>视频工作站</t>
  </si>
  <si>
    <t>电源配电箱</t>
  </si>
  <si>
    <t>面</t>
  </si>
  <si>
    <t>工业电视监控软件</t>
  </si>
  <si>
    <t>高清网络球型网络摄像机（DS-2DE5220W，500万像素）</t>
  </si>
  <si>
    <t>DS-2DE5220W     500万像素</t>
  </si>
  <si>
    <t>前端设备箱</t>
  </si>
  <si>
    <t>1kVA</t>
  </si>
  <si>
    <t>UPS（1kVA）</t>
  </si>
  <si>
    <t>电线ZB-RVV-3×2.5</t>
  </si>
  <si>
    <t>视频高清数据线</t>
  </si>
  <si>
    <t>超五类线</t>
  </si>
  <si>
    <t>金额</t>
  </si>
  <si>
    <t>机房设备</t>
  </si>
  <si>
    <t>数据服务器</t>
  </si>
  <si>
    <r>
      <rPr>
        <sz val="10.5"/>
        <color theme="1"/>
        <rFont val="Times New Roman"/>
        <charset val="134"/>
      </rPr>
      <t>1</t>
    </r>
    <r>
      <rPr>
        <sz val="10.5"/>
        <color theme="1"/>
        <rFont val="宋体"/>
        <charset val="134"/>
      </rPr>
      <t>、</t>
    </r>
    <r>
      <rPr>
        <sz val="10.5"/>
        <color theme="1"/>
        <rFont val="Times New Roman"/>
        <charset val="134"/>
      </rPr>
      <t>2U</t>
    </r>
    <r>
      <rPr>
        <sz val="10.5"/>
        <color theme="1"/>
        <rFont val="宋体"/>
        <charset val="134"/>
      </rPr>
      <t>机架式服务器机箱含最高至</t>
    </r>
    <r>
      <rPr>
        <sz val="10.5"/>
        <color theme="1"/>
        <rFont val="Times New Roman"/>
        <charset val="134"/>
      </rPr>
      <t>8</t>
    </r>
    <r>
      <rPr>
        <sz val="10.5"/>
        <color theme="1"/>
        <rFont val="宋体"/>
        <charset val="134"/>
      </rPr>
      <t xml:space="preserve">， </t>
    </r>
    <r>
      <rPr>
        <sz val="10.5"/>
        <color theme="1"/>
        <rFont val="Times New Roman"/>
        <charset val="134"/>
      </rPr>
      <t>3.5</t>
    </r>
    <r>
      <rPr>
        <sz val="10.5"/>
        <color theme="1"/>
        <rFont val="宋体"/>
        <charset val="134"/>
      </rPr>
      <t>英寸硬盘</t>
    </r>
  </si>
  <si>
    <r>
      <rPr>
        <sz val="10.5"/>
        <color theme="1"/>
        <rFont val="Times New Roman"/>
        <charset val="134"/>
      </rPr>
      <t>2</t>
    </r>
    <r>
      <rPr>
        <sz val="10.5"/>
        <color theme="1"/>
        <rFont val="宋体"/>
        <charset val="134"/>
      </rPr>
      <t>、板载</t>
    </r>
    <r>
      <rPr>
        <sz val="10.5"/>
        <color theme="1"/>
        <rFont val="Times New Roman"/>
        <charset val="134"/>
      </rPr>
      <t>4*GE</t>
    </r>
    <r>
      <rPr>
        <sz val="10.5"/>
        <color theme="1"/>
        <rFont val="宋体"/>
        <charset val="134"/>
      </rPr>
      <t>；</t>
    </r>
  </si>
  <si>
    <r>
      <rPr>
        <sz val="10.5"/>
        <color theme="1"/>
        <rFont val="Times New Roman"/>
        <charset val="134"/>
      </rPr>
      <t>3</t>
    </r>
    <r>
      <rPr>
        <sz val="10.5"/>
        <color theme="1"/>
        <rFont val="宋体"/>
        <charset val="134"/>
      </rPr>
      <t>、</t>
    </r>
    <r>
      <rPr>
        <sz val="10.5"/>
        <color theme="1"/>
        <rFont val="Times New Roman"/>
        <charset val="134"/>
      </rPr>
      <t xml:space="preserve">CPU </t>
    </r>
    <r>
      <rPr>
        <sz val="10.5"/>
        <color theme="1"/>
        <rFont val="宋体"/>
        <charset val="134"/>
      </rPr>
      <t>： 英特尔至强银牌</t>
    </r>
    <r>
      <rPr>
        <sz val="10.5"/>
        <color theme="1"/>
        <rFont val="Times New Roman"/>
        <charset val="134"/>
      </rPr>
      <t>4110(2.1GHz/8-core/11MB/85W)</t>
    </r>
    <r>
      <rPr>
        <sz val="10.5"/>
        <color theme="1"/>
        <rFont val="宋体"/>
        <charset val="134"/>
      </rPr>
      <t>处理器；</t>
    </r>
  </si>
  <si>
    <r>
      <rPr>
        <sz val="10.5"/>
        <color theme="1"/>
        <rFont val="Times New Roman"/>
        <charset val="134"/>
      </rPr>
      <t>4</t>
    </r>
    <r>
      <rPr>
        <sz val="10.5"/>
        <color theme="1"/>
        <rFont val="宋体"/>
        <charset val="134"/>
      </rPr>
      <t xml:space="preserve">、内存： </t>
    </r>
    <r>
      <rPr>
        <sz val="10.5"/>
        <color theme="1"/>
        <rFont val="Times New Roman"/>
        <charset val="134"/>
      </rPr>
      <t>16GB RDIMM</t>
    </r>
    <r>
      <rPr>
        <sz val="10.5"/>
        <color theme="1"/>
        <rFont val="宋体"/>
        <charset val="134"/>
      </rPr>
      <t>，</t>
    </r>
    <r>
      <rPr>
        <sz val="10.5"/>
        <color theme="1"/>
        <rFont val="Times New Roman"/>
        <charset val="134"/>
      </rPr>
      <t>2666MT/s</t>
    </r>
    <r>
      <rPr>
        <sz val="10.5"/>
        <color theme="1"/>
        <rFont val="宋体"/>
        <charset val="134"/>
      </rPr>
      <t>，双列；</t>
    </r>
  </si>
  <si>
    <r>
      <rPr>
        <sz val="10.5"/>
        <color theme="1"/>
        <rFont val="Times New Roman"/>
        <charset val="134"/>
      </rPr>
      <t>5</t>
    </r>
    <r>
      <rPr>
        <sz val="10.5"/>
        <color theme="1"/>
        <rFont val="宋体"/>
        <charset val="134"/>
      </rPr>
      <t xml:space="preserve">、硬盘： </t>
    </r>
    <r>
      <rPr>
        <sz val="10.5"/>
        <color theme="1"/>
        <rFont val="Times New Roman"/>
        <charset val="134"/>
      </rPr>
      <t>1TB 7.2K RPM NLSAS 12Gbps 512n 3.5</t>
    </r>
    <r>
      <rPr>
        <sz val="10.5"/>
        <color theme="1"/>
        <rFont val="宋体"/>
        <charset val="134"/>
      </rPr>
      <t>英寸热插拔硬盘；</t>
    </r>
  </si>
  <si>
    <r>
      <rPr>
        <sz val="10.5"/>
        <color theme="1"/>
        <rFont val="Times New Roman"/>
        <charset val="134"/>
      </rPr>
      <t>6</t>
    </r>
    <r>
      <rPr>
        <sz val="10.5"/>
        <color theme="1"/>
        <rFont val="宋体"/>
        <charset val="134"/>
      </rPr>
      <t xml:space="preserve">、阵列卡： </t>
    </r>
    <r>
      <rPr>
        <sz val="10.5"/>
        <color theme="1"/>
        <rFont val="Times New Roman"/>
        <charset val="134"/>
      </rPr>
      <t>H330</t>
    </r>
    <r>
      <rPr>
        <sz val="10.5"/>
        <color theme="1"/>
        <rFont val="宋体"/>
        <charset val="134"/>
      </rPr>
      <t>；</t>
    </r>
  </si>
  <si>
    <r>
      <rPr>
        <sz val="10.5"/>
        <color theme="1"/>
        <rFont val="Times New Roman"/>
        <charset val="134"/>
      </rPr>
      <t>7</t>
    </r>
    <r>
      <rPr>
        <sz val="10.5"/>
        <color theme="1"/>
        <rFont val="宋体"/>
        <charset val="134"/>
      </rPr>
      <t>、电源：单个，热插拔电源，</t>
    </r>
    <r>
      <rPr>
        <sz val="10.5"/>
        <color theme="1"/>
        <rFont val="Times New Roman"/>
        <charset val="134"/>
      </rPr>
      <t>495W</t>
    </r>
    <r>
      <rPr>
        <sz val="10.5"/>
        <color theme="1"/>
        <rFont val="宋体"/>
        <charset val="134"/>
      </rPr>
      <t>。</t>
    </r>
  </si>
  <si>
    <t>台式电脑</t>
  </si>
  <si>
    <r>
      <rPr>
        <sz val="10.5"/>
        <color theme="1"/>
        <rFont val="Times New Roman"/>
        <charset val="134"/>
      </rPr>
      <t>1</t>
    </r>
    <r>
      <rPr>
        <sz val="10.5"/>
        <color theme="1"/>
        <rFont val="宋体"/>
        <charset val="134"/>
      </rPr>
      <t>、</t>
    </r>
    <r>
      <rPr>
        <sz val="10.5"/>
        <color theme="1"/>
        <rFont val="Times New Roman"/>
        <charset val="134"/>
      </rPr>
      <t>CPU</t>
    </r>
    <r>
      <rPr>
        <sz val="10.5"/>
        <color theme="1"/>
        <rFont val="宋体"/>
        <charset val="134"/>
      </rPr>
      <t>：</t>
    </r>
    <r>
      <rPr>
        <sz val="10.5"/>
        <color theme="1"/>
        <rFont val="Times New Roman"/>
        <charset val="134"/>
      </rPr>
      <t>I7</t>
    </r>
    <r>
      <rPr>
        <sz val="10.5"/>
        <color theme="1"/>
        <rFont val="宋体"/>
        <charset val="134"/>
      </rPr>
      <t>系列处理器；</t>
    </r>
  </si>
  <si>
    <r>
      <rPr>
        <sz val="10.5"/>
        <color theme="1"/>
        <rFont val="Times New Roman"/>
        <charset val="134"/>
      </rPr>
      <t>2</t>
    </r>
    <r>
      <rPr>
        <sz val="10.5"/>
        <color theme="1"/>
        <rFont val="宋体"/>
        <charset val="134"/>
      </rPr>
      <t>、内存：≥</t>
    </r>
    <r>
      <rPr>
        <sz val="10.5"/>
        <color theme="1"/>
        <rFont val="Times New Roman"/>
        <charset val="134"/>
      </rPr>
      <t>16G</t>
    </r>
    <r>
      <rPr>
        <sz val="10.5"/>
        <color theme="1"/>
        <rFont val="宋体"/>
        <charset val="134"/>
      </rPr>
      <t>；</t>
    </r>
  </si>
  <si>
    <r>
      <rPr>
        <sz val="10.5"/>
        <color theme="1"/>
        <rFont val="Times New Roman"/>
        <charset val="134"/>
      </rPr>
      <t>3</t>
    </r>
    <r>
      <rPr>
        <sz val="10.5"/>
        <color theme="1"/>
        <rFont val="宋体"/>
        <charset val="134"/>
      </rPr>
      <t>、机械硬盘：≥</t>
    </r>
    <r>
      <rPr>
        <sz val="10.5"/>
        <color theme="1"/>
        <rFont val="Times New Roman"/>
        <charset val="134"/>
      </rPr>
      <t>1T</t>
    </r>
    <r>
      <rPr>
        <sz val="10.5"/>
        <color theme="1"/>
        <rFont val="宋体"/>
        <charset val="134"/>
      </rPr>
      <t>；</t>
    </r>
  </si>
  <si>
    <r>
      <rPr>
        <sz val="10.5"/>
        <color theme="1"/>
        <rFont val="Times New Roman"/>
        <charset val="134"/>
      </rPr>
      <t>4</t>
    </r>
    <r>
      <rPr>
        <sz val="10.5"/>
        <color theme="1"/>
        <rFont val="宋体"/>
        <charset val="134"/>
      </rPr>
      <t>、固态硬盘</t>
    </r>
    <r>
      <rPr>
        <sz val="10.5"/>
        <color theme="1"/>
        <rFont val="Times New Roman"/>
        <charset val="134"/>
      </rPr>
      <t>256G</t>
    </r>
    <r>
      <rPr>
        <sz val="10.5"/>
        <color theme="1"/>
        <rFont val="宋体"/>
        <charset val="134"/>
      </rPr>
      <t>；</t>
    </r>
  </si>
  <si>
    <r>
      <rPr>
        <sz val="10.5"/>
        <color theme="1"/>
        <rFont val="Times New Roman"/>
        <charset val="134"/>
      </rPr>
      <t>5</t>
    </r>
    <r>
      <rPr>
        <sz val="10.5"/>
        <color theme="1"/>
        <rFont val="宋体"/>
        <charset val="134"/>
      </rPr>
      <t>、显卡：</t>
    </r>
    <r>
      <rPr>
        <sz val="10.5"/>
        <color theme="1"/>
        <rFont val="Times New Roman"/>
        <charset val="134"/>
      </rPr>
      <t>2G</t>
    </r>
    <r>
      <rPr>
        <sz val="10.5"/>
        <color theme="1"/>
        <rFont val="宋体"/>
        <charset val="134"/>
      </rPr>
      <t>显存；</t>
    </r>
  </si>
  <si>
    <r>
      <rPr>
        <sz val="10.5"/>
        <color theme="1"/>
        <rFont val="Times New Roman"/>
        <charset val="134"/>
      </rPr>
      <t>6</t>
    </r>
    <r>
      <rPr>
        <sz val="10.5"/>
        <color theme="1"/>
        <rFont val="宋体"/>
        <charset val="134"/>
      </rPr>
      <t>、屏幕≥</t>
    </r>
    <r>
      <rPr>
        <sz val="10.5"/>
        <color theme="1"/>
        <rFont val="Times New Roman"/>
        <charset val="134"/>
      </rPr>
      <t>23</t>
    </r>
    <r>
      <rPr>
        <sz val="10.5"/>
        <color theme="1"/>
        <rFont val="宋体"/>
        <charset val="134"/>
      </rPr>
      <t>寸。</t>
    </r>
  </si>
  <si>
    <t>操作系统</t>
  </si>
  <si>
    <t>Windows serve2012</t>
  </si>
  <si>
    <t>数据库软件</t>
  </si>
  <si>
    <t>SQLserver 2016</t>
  </si>
  <si>
    <r>
      <rPr>
        <sz val="10.5"/>
        <color theme="1"/>
        <rFont val="Times New Roman"/>
        <charset val="134"/>
      </rPr>
      <t>42U</t>
    </r>
    <r>
      <rPr>
        <sz val="10.5"/>
        <color theme="1"/>
        <rFont val="宋体"/>
        <charset val="134"/>
      </rPr>
      <t>机柜</t>
    </r>
  </si>
  <si>
    <r>
      <rPr>
        <sz val="10.5"/>
        <color theme="1"/>
        <rFont val="等线"/>
        <charset val="134"/>
        <scheme val="minor"/>
      </rPr>
      <t>机柜</t>
    </r>
    <r>
      <rPr>
        <sz val="10.5"/>
        <color theme="1"/>
        <rFont val="Times New Roman"/>
        <charset val="134"/>
      </rPr>
      <t>2</t>
    </r>
    <r>
      <rPr>
        <sz val="10.5"/>
        <color theme="1"/>
        <rFont val="宋体"/>
        <charset val="134"/>
      </rPr>
      <t>米</t>
    </r>
    <r>
      <rPr>
        <sz val="10.5"/>
        <color theme="1"/>
        <rFont val="Times New Roman"/>
        <charset val="134"/>
      </rPr>
      <t>42u</t>
    </r>
    <r>
      <rPr>
        <sz val="10.5"/>
        <color theme="1"/>
        <rFont val="宋体"/>
        <charset val="134"/>
      </rPr>
      <t>宽</t>
    </r>
    <r>
      <rPr>
        <sz val="10.5"/>
        <color theme="1"/>
        <rFont val="Times New Roman"/>
        <charset val="134"/>
      </rPr>
      <t>600</t>
    </r>
    <r>
      <rPr>
        <sz val="10.5"/>
        <color theme="1"/>
        <rFont val="宋体"/>
        <charset val="134"/>
      </rPr>
      <t>深</t>
    </r>
    <r>
      <rPr>
        <sz val="10.5"/>
        <color theme="1"/>
        <rFont val="Times New Roman"/>
        <charset val="134"/>
      </rPr>
      <t xml:space="preserve">600 </t>
    </r>
    <r>
      <rPr>
        <sz val="10.5"/>
        <color theme="1"/>
        <rFont val="宋体"/>
        <charset val="134"/>
      </rPr>
      <t>网络机柜服务器机柜</t>
    </r>
  </si>
  <si>
    <t>工业交换机</t>
  </si>
  <si>
    <r>
      <rPr>
        <sz val="10.5"/>
        <color theme="1"/>
        <rFont val="Times New Roman"/>
        <charset val="134"/>
      </rPr>
      <t>8</t>
    </r>
    <r>
      <rPr>
        <sz val="10.5"/>
        <color theme="1"/>
        <rFont val="宋体"/>
        <charset val="134"/>
      </rPr>
      <t>口百兆工业交换机，标准</t>
    </r>
    <r>
      <rPr>
        <sz val="10.5"/>
        <color theme="1"/>
        <rFont val="Times New Roman"/>
        <charset val="134"/>
      </rPr>
      <t>DIN</t>
    </r>
    <r>
      <rPr>
        <sz val="10.5"/>
        <color theme="1"/>
        <rFont val="宋体"/>
        <charset val="134"/>
      </rPr>
      <t>导轨安装。</t>
    </r>
  </si>
  <si>
    <t>网络专线</t>
  </si>
  <si>
    <r>
      <rPr>
        <sz val="10.5"/>
        <color theme="1"/>
        <rFont val="等线"/>
        <charset val="134"/>
        <scheme val="minor"/>
      </rPr>
      <t>宽带网络带固定</t>
    </r>
    <r>
      <rPr>
        <sz val="10.5"/>
        <color theme="1"/>
        <rFont val="Times New Roman"/>
        <charset val="134"/>
      </rPr>
      <t>IP</t>
    </r>
    <r>
      <rPr>
        <sz val="10.5"/>
        <color theme="1"/>
        <rFont val="宋体"/>
        <charset val="134"/>
      </rPr>
      <t>，</t>
    </r>
    <r>
      <rPr>
        <sz val="10.5"/>
        <color theme="1"/>
        <rFont val="Times New Roman"/>
        <charset val="134"/>
      </rPr>
      <t>50M</t>
    </r>
  </si>
  <si>
    <r>
      <rPr>
        <sz val="10.5"/>
        <color theme="1"/>
        <rFont val="等线"/>
        <charset val="134"/>
        <scheme val="minor"/>
      </rPr>
      <t>项</t>
    </r>
    <r>
      <rPr>
        <sz val="10.5"/>
        <color theme="1"/>
        <rFont val="Times New Roman"/>
        <charset val="134"/>
      </rPr>
      <t>/3</t>
    </r>
    <r>
      <rPr>
        <sz val="10.5"/>
        <color theme="1"/>
        <rFont val="宋体"/>
        <charset val="134"/>
      </rPr>
      <t>年</t>
    </r>
  </si>
  <si>
    <t>电源线缆</t>
  </si>
  <si>
    <t>ZR-RVV2*2.5mm2</t>
  </si>
  <si>
    <t>安全等保</t>
  </si>
  <si>
    <t>防火墙</t>
  </si>
  <si>
    <r>
      <rPr>
        <sz val="11"/>
        <color theme="1"/>
        <rFont val="等线"/>
        <charset val="134"/>
        <scheme val="minor"/>
      </rPr>
      <t xml:space="preserve">性能参数：含安全蜜罐功能，网络层吞吐量≥6 Gbps，应用层吞吐量≥600Mbps，并发连结数≥130W，新建连接数（CPS）≥5W，IPSec VPN最大隧道数≥1000，IPSec VPN 吞吐量≥250Mbps； </t>
    </r>
    <r>
      <rPr>
        <sz val="11"/>
        <color theme="1"/>
        <rFont val="宋体"/>
        <charset val="134"/>
      </rPr>
      <t xml:space="preserve"> 硬件参数：1U，≥64G SSD硬盘，单电源，≥4个千兆电口+4个千兆光口；具备内容安全，防病毒，WAF安全防护系统、实时漏洞分析，网页防篡改功能，支持对视频流量的清洗过滤，满足国家标准《GB/T 28181-2016 公共安全视频监控联网系统信息传输、交换,控制技术要求》</t>
    </r>
  </si>
  <si>
    <t>上网行为管理系统</t>
  </si>
  <si>
    <t>性能参数：网络层吞吐量≥4 Gbps，推荐带宽≥300Mb、支持用户数≥1500、每秒新建数≥4000、最大并发数≥150000； 硬件指标：≥1U，≥6个千兆电口， ≥1个串口(RJ45) ，≥2个USB2.0，硬盘≥1TB;配置5个免审计KEY，5个免认证KEY。</t>
  </si>
  <si>
    <t>运维审计</t>
  </si>
  <si>
    <t>≥50个资源授权，提供运维人员单点登录、用户权限细粒度授权及访问控制、运维过程审计等功能，并满足等级保护三级建设要求。</t>
  </si>
  <si>
    <t>日志审计系统</t>
  </si>
  <si>
    <t>≥50个主机审计许可证书，配备≥2*1T的硬盘，采用raid1的技术，实际可用是≥1T，≥6个千兆电口，接口可扩展；支持获取各种主流网络及数据库访问行为，支持Syslog、WMI、OPSEC Lea、SNMP trap和LAS-1000专用协议等协议事件日志，支持通过Http、Https、FTP、SFTP、SMB等协议获取各类文件型日志，支持基于SQL/XML标准内容获取。</t>
  </si>
  <si>
    <t>数据库审计系统</t>
  </si>
  <si>
    <t>性能参数：吞吐量：2Gbps，SQL处理性能：10000条SQL/s，日志检索性能：20000条/秒，日志检索：20000条/秒。</t>
  </si>
  <si>
    <t>硬件参数：规格：1U，内存大小：8G，硬盘容量：2TB SATA，电源：单电源，接口：6千兆电口+2千兆光口SFP。</t>
  </si>
  <si>
    <t>功能描述：数据库网关是针对业务环境下的数据库操作行为进行细粒度审计的合规性管理系统。它通过对业务人员访问系统的行为进行解析、分析、记录、汇报，用来帮助用户事前规划预防，事中实时监视、违规行为响应，事后合规报告、事故追踪溯源，促进核心资产的正常运营。DAS能够实时监控对数据库服务器的操作流量，智能解析出各种操作，并提供日志报表系统分析，为进行事后的分析、取证提供证据。</t>
  </si>
  <si>
    <t>杀毒软件</t>
  </si>
  <si>
    <t>配置终端杀毒软件，配置≥100套PC终端，服务器≥10套。</t>
  </si>
  <si>
    <t>等保测评</t>
  </si>
  <si>
    <t>由第三方测评机构进行测评，并出具测评报告</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</si>
</sst>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2"/>
      <color theme="1"/>
      <name val="等线"/>
      <charset val="134"/>
      <scheme val="minor"/>
    </font>
    <font>
      <b/>
      <sz val="10.5"/>
      <color theme="1"/>
      <name val="等线"/>
      <charset val="134"/>
      <scheme val="minor"/>
    </font>
    <font>
      <sz val="10.5"/>
      <color theme="1"/>
      <name val="等线"/>
      <charset val="134"/>
      <scheme val="minor"/>
    </font>
    <font>
      <sz val="10.5"/>
      <color theme="1"/>
      <name val="Times New Roman"/>
      <charset val="134"/>
    </font>
    <font>
      <sz val="11"/>
      <color theme="1"/>
      <name val="等线"/>
      <charset val="134"/>
      <scheme val="minor"/>
    </font>
    <font>
      <sz val="11"/>
      <color theme="1"/>
      <name val="Times New Roman"/>
      <charset val="134"/>
    </font>
    <font>
      <sz val="11"/>
      <color theme="1"/>
      <name val="宋体"/>
      <charset val="134"/>
    </font>
    <font>
      <sz val="12"/>
      <color theme="1"/>
      <name val="宋体"/>
      <charset val="134"/>
    </font>
    <font>
      <sz val="12"/>
      <color theme="1"/>
      <name val="Times New Roman"/>
      <charset val="134"/>
    </font>
    <font>
      <sz val="10.5"/>
      <color theme="1"/>
      <name val="宋体"/>
      <charset val="134"/>
    </font>
    <font>
      <sz val="11"/>
      <name val="宋体"/>
      <charset val="134"/>
    </font>
    <font>
      <sz val="10.5"/>
      <color rgb="FF000000"/>
      <name val="宋体"/>
      <charset val="134"/>
    </font>
    <font>
      <sz val="10.5"/>
      <name val="宋体"/>
      <charset val="134"/>
    </font>
    <font>
      <b/>
      <sz val="12"/>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1"/>
      <color theme="1"/>
      <name val="SimSun"/>
      <charset val="134"/>
    </font>
    <font>
      <sz val="11"/>
      <color rgb="FFFF0000"/>
      <name val="Times New Roman"/>
      <charset val="134"/>
    </font>
    <font>
      <sz val="11"/>
      <color rgb="FFFF0000"/>
      <name val="宋体"/>
      <charset val="134"/>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style="thin">
        <color auto="1"/>
      </left>
      <right style="medium">
        <color rgb="FF000000"/>
      </right>
      <top style="medium">
        <color rgb="FF000000"/>
      </top>
      <bottom style="medium">
        <color rgb="FF000000"/>
      </bottom>
      <diagonal/>
    </border>
    <border>
      <left/>
      <right style="medium">
        <color rgb="FF000000"/>
      </right>
      <top/>
      <bottom/>
      <diagonal/>
    </border>
    <border>
      <left/>
      <right style="medium">
        <color rgb="FF000000"/>
      </right>
      <top/>
      <bottom style="medium">
        <color rgb="FF000000"/>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4" fillId="0" borderId="0" applyFont="0" applyFill="0" applyBorder="0" applyAlignment="0" applyProtection="0">
      <alignment vertical="center"/>
    </xf>
    <xf numFmtId="0" fontId="14" fillId="3" borderId="0" applyNumberFormat="0" applyBorder="0" applyAlignment="0" applyProtection="0">
      <alignment vertical="center"/>
    </xf>
    <xf numFmtId="0" fontId="15" fillId="4" borderId="9" applyNumberFormat="0" applyAlignment="0" applyProtection="0">
      <alignment vertical="center"/>
    </xf>
    <xf numFmtId="44" fontId="4" fillId="0" borderId="0" applyFont="0" applyFill="0" applyBorder="0" applyAlignment="0" applyProtection="0">
      <alignment vertical="center"/>
    </xf>
    <xf numFmtId="41" fontId="4" fillId="0" borderId="0" applyFont="0" applyFill="0" applyBorder="0" applyAlignment="0" applyProtection="0">
      <alignment vertical="center"/>
    </xf>
    <xf numFmtId="0" fontId="14" fillId="5" borderId="0" applyNumberFormat="0" applyBorder="0" applyAlignment="0" applyProtection="0">
      <alignment vertical="center"/>
    </xf>
    <xf numFmtId="0" fontId="16" fillId="6" borderId="0" applyNumberFormat="0" applyBorder="0" applyAlignment="0" applyProtection="0">
      <alignment vertical="center"/>
    </xf>
    <xf numFmtId="43" fontId="4" fillId="0" borderId="0" applyFont="0" applyFill="0" applyBorder="0" applyAlignment="0" applyProtection="0">
      <alignment vertical="center"/>
    </xf>
    <xf numFmtId="0" fontId="17" fillId="7" borderId="0" applyNumberFormat="0" applyBorder="0" applyAlignment="0" applyProtection="0">
      <alignment vertical="center"/>
    </xf>
    <xf numFmtId="0" fontId="18" fillId="0" borderId="0" applyNumberFormat="0" applyFill="0" applyBorder="0" applyAlignment="0" applyProtection="0">
      <alignment vertical="center"/>
    </xf>
    <xf numFmtId="9" fontId="4" fillId="0" borderId="0" applyFont="0" applyFill="0" applyBorder="0" applyAlignment="0" applyProtection="0">
      <alignment vertical="center"/>
    </xf>
    <xf numFmtId="0" fontId="19" fillId="0" borderId="0" applyNumberFormat="0" applyFill="0" applyBorder="0" applyAlignment="0" applyProtection="0">
      <alignment vertical="center"/>
    </xf>
    <xf numFmtId="0" fontId="4" fillId="8" borderId="10" applyNumberFormat="0" applyFont="0" applyAlignment="0" applyProtection="0">
      <alignment vertical="center"/>
    </xf>
    <xf numFmtId="0" fontId="17" fillId="9"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1" applyNumberFormat="0" applyFill="0" applyAlignment="0" applyProtection="0">
      <alignment vertical="center"/>
    </xf>
    <xf numFmtId="0" fontId="25" fillId="0" borderId="11" applyNumberFormat="0" applyFill="0" applyAlignment="0" applyProtection="0">
      <alignment vertical="center"/>
    </xf>
    <xf numFmtId="0" fontId="17" fillId="10" borderId="0" applyNumberFormat="0" applyBorder="0" applyAlignment="0" applyProtection="0">
      <alignment vertical="center"/>
    </xf>
    <xf numFmtId="0" fontId="20" fillId="0" borderId="12" applyNumberFormat="0" applyFill="0" applyAlignment="0" applyProtection="0">
      <alignment vertical="center"/>
    </xf>
    <xf numFmtId="0" fontId="17" fillId="11" borderId="0" applyNumberFormat="0" applyBorder="0" applyAlignment="0" applyProtection="0">
      <alignment vertical="center"/>
    </xf>
    <xf numFmtId="0" fontId="26" fillId="12" borderId="13" applyNumberFormat="0" applyAlignment="0" applyProtection="0">
      <alignment vertical="center"/>
    </xf>
    <xf numFmtId="0" fontId="27" fillId="12" borderId="9" applyNumberFormat="0" applyAlignment="0" applyProtection="0">
      <alignment vertical="center"/>
    </xf>
    <xf numFmtId="0" fontId="28" fillId="13" borderId="14" applyNumberFormat="0" applyAlignment="0" applyProtection="0">
      <alignment vertical="center"/>
    </xf>
    <xf numFmtId="0" fontId="14" fillId="14" borderId="0" applyNumberFormat="0" applyBorder="0" applyAlignment="0" applyProtection="0">
      <alignment vertical="center"/>
    </xf>
    <xf numFmtId="0" fontId="17" fillId="15" borderId="0" applyNumberFormat="0" applyBorder="0" applyAlignment="0" applyProtection="0">
      <alignment vertical="center"/>
    </xf>
    <xf numFmtId="0" fontId="29" fillId="0" borderId="15" applyNumberFormat="0" applyFill="0" applyAlignment="0" applyProtection="0">
      <alignment vertical="center"/>
    </xf>
    <xf numFmtId="0" fontId="30" fillId="0" borderId="16" applyNumberFormat="0" applyFill="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14" fillId="18" borderId="0" applyNumberFormat="0" applyBorder="0" applyAlignment="0" applyProtection="0">
      <alignment vertical="center"/>
    </xf>
    <xf numFmtId="0" fontId="17"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4" fillId="26" borderId="0" applyNumberFormat="0" applyBorder="0" applyAlignment="0" applyProtection="0">
      <alignment vertical="center"/>
    </xf>
    <xf numFmtId="0" fontId="14" fillId="27" borderId="0" applyNumberFormat="0" applyBorder="0" applyAlignment="0" applyProtection="0">
      <alignment vertical="center"/>
    </xf>
    <xf numFmtId="0" fontId="17" fillId="28" borderId="0" applyNumberFormat="0" applyBorder="0" applyAlignment="0" applyProtection="0">
      <alignment vertical="center"/>
    </xf>
    <xf numFmtId="0" fontId="14" fillId="29" borderId="0" applyNumberFormat="0" applyBorder="0" applyAlignment="0" applyProtection="0">
      <alignment vertical="center"/>
    </xf>
    <xf numFmtId="0" fontId="17" fillId="30" borderId="0" applyNumberFormat="0" applyBorder="0" applyAlignment="0" applyProtection="0">
      <alignment vertical="center"/>
    </xf>
    <xf numFmtId="0" fontId="17" fillId="31" borderId="0" applyNumberFormat="0" applyBorder="0" applyAlignment="0" applyProtection="0">
      <alignment vertical="center"/>
    </xf>
    <xf numFmtId="0" fontId="14" fillId="32" borderId="0" applyNumberFormat="0" applyBorder="0" applyAlignment="0" applyProtection="0">
      <alignment vertical="center"/>
    </xf>
    <xf numFmtId="0" fontId="17" fillId="33" borderId="0" applyNumberFormat="0" applyBorder="0" applyAlignment="0" applyProtection="0">
      <alignment vertical="center"/>
    </xf>
  </cellStyleXfs>
  <cellXfs count="51">
    <xf numFmtId="0" fontId="0" fillId="0" borderId="0" xfId="0">
      <alignment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2" fillId="0" borderId="7" xfId="0" applyFont="1" applyFill="1" applyBorder="1" applyAlignment="1">
      <alignment horizontal="center" vertical="center"/>
    </xf>
    <xf numFmtId="0" fontId="3" fillId="0" borderId="7"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4" xfId="0" applyFont="1" applyFill="1" applyBorder="1" applyAlignment="1">
      <alignment horizontal="center" vertical="center" wrapText="1"/>
    </xf>
    <xf numFmtId="0" fontId="0" fillId="0" borderId="0" xfId="0" applyFill="1">
      <alignment vertical="center"/>
    </xf>
    <xf numFmtId="0" fontId="0" fillId="0" borderId="0" xfId="0" applyAlignment="1">
      <alignment horizontal="left" vertical="center"/>
    </xf>
    <xf numFmtId="0" fontId="6" fillId="0" borderId="0" xfId="0" applyFont="1">
      <alignment vertical="center"/>
    </xf>
    <xf numFmtId="0" fontId="7" fillId="0" borderId="8" xfId="0" applyFont="1" applyBorder="1" applyAlignment="1">
      <alignment horizontal="center" vertical="center" wrapText="1"/>
    </xf>
    <xf numFmtId="0" fontId="6" fillId="0" borderId="8" xfId="0" applyFont="1" applyBorder="1" applyAlignment="1">
      <alignment horizontal="center" vertical="center" wrapText="1"/>
    </xf>
    <xf numFmtId="0" fontId="6" fillId="0" borderId="8" xfId="0" applyFont="1" applyBorder="1" applyAlignment="1">
      <alignment horizontal="center" vertical="center"/>
    </xf>
    <xf numFmtId="0" fontId="8" fillId="0" borderId="8" xfId="0" applyFont="1" applyBorder="1" applyAlignment="1">
      <alignment horizontal="center" vertical="center" wrapText="1"/>
    </xf>
    <xf numFmtId="0" fontId="5" fillId="0" borderId="8" xfId="0" applyFont="1" applyBorder="1" applyAlignment="1">
      <alignment horizontal="left" vertical="center" wrapText="1"/>
    </xf>
    <xf numFmtId="0" fontId="5" fillId="0" borderId="8" xfId="0" applyFont="1" applyBorder="1" applyAlignment="1">
      <alignment horizontal="center" vertical="center" wrapText="1"/>
    </xf>
    <xf numFmtId="0" fontId="6" fillId="0" borderId="0" xfId="0" applyFont="1" applyAlignment="1">
      <alignment vertical="center" wrapText="1"/>
    </xf>
    <xf numFmtId="0" fontId="3" fillId="0" borderId="8" xfId="0" applyFont="1" applyBorder="1" applyAlignment="1">
      <alignment horizontal="center" vertical="center" wrapText="1"/>
    </xf>
    <xf numFmtId="0" fontId="9" fillId="0" borderId="8" xfId="0" applyFont="1" applyBorder="1" applyAlignment="1">
      <alignment horizontal="center" vertical="center" wrapText="1"/>
    </xf>
    <xf numFmtId="0" fontId="9" fillId="0" borderId="8" xfId="0" applyFont="1" applyBorder="1" applyAlignment="1">
      <alignment horizontal="left" vertical="center" wrapText="1"/>
    </xf>
    <xf numFmtId="0" fontId="3" fillId="0" borderId="8" xfId="0" applyFont="1" applyBorder="1" applyAlignment="1">
      <alignment horizontal="left" vertical="center" wrapText="1"/>
    </xf>
    <xf numFmtId="0" fontId="3" fillId="2" borderId="8"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8" xfId="0" applyFont="1" applyFill="1" applyBorder="1" applyAlignment="1">
      <alignment horizontal="left" vertical="center" wrapText="1"/>
    </xf>
    <xf numFmtId="0" fontId="6" fillId="2" borderId="8" xfId="0" applyFont="1" applyFill="1" applyBorder="1" applyAlignment="1">
      <alignment horizontal="center" vertical="center"/>
    </xf>
    <xf numFmtId="0" fontId="6" fillId="0" borderId="0" xfId="0" applyFont="1" applyFill="1">
      <alignment vertical="center"/>
    </xf>
    <xf numFmtId="0" fontId="6" fillId="0" borderId="8" xfId="0" applyFont="1" applyBorder="1" applyAlignment="1">
      <alignment horizontal="left" vertical="center" wrapText="1"/>
    </xf>
    <xf numFmtId="0" fontId="10" fillId="0" borderId="8" xfId="0" applyFont="1" applyBorder="1" applyAlignment="1">
      <alignment horizontal="center" vertical="center" wrapText="1"/>
    </xf>
    <xf numFmtId="0" fontId="8" fillId="0" borderId="8" xfId="0" applyFont="1" applyBorder="1" applyAlignment="1">
      <alignment horizontal="left" vertical="center" wrapText="1"/>
    </xf>
    <xf numFmtId="0" fontId="7" fillId="0" borderId="8" xfId="0" applyFont="1" applyBorder="1" applyAlignment="1">
      <alignment horizontal="left" vertical="center" wrapText="1"/>
    </xf>
    <xf numFmtId="0" fontId="0" fillId="2" borderId="8" xfId="0" applyFill="1" applyBorder="1" applyAlignment="1">
      <alignment horizontal="center" vertical="center"/>
    </xf>
    <xf numFmtId="0" fontId="11" fillId="2" borderId="8" xfId="0" applyFont="1" applyFill="1" applyBorder="1" applyAlignment="1">
      <alignment horizontal="left" vertical="center" wrapText="1"/>
    </xf>
    <xf numFmtId="0" fontId="0" fillId="2" borderId="8" xfId="0" applyFill="1" applyBorder="1" applyAlignment="1">
      <alignment horizontal="left" vertical="center"/>
    </xf>
    <xf numFmtId="0" fontId="11" fillId="2" borderId="8" xfId="0" applyFont="1" applyFill="1" applyBorder="1" applyAlignment="1">
      <alignment horizontal="center" vertical="center" wrapText="1"/>
    </xf>
    <xf numFmtId="0" fontId="12" fillId="2" borderId="8" xfId="0" applyFont="1" applyFill="1" applyBorder="1" applyAlignment="1">
      <alignment horizontal="center" vertical="center"/>
    </xf>
    <xf numFmtId="0" fontId="10" fillId="2" borderId="8" xfId="0" applyFont="1" applyFill="1" applyBorder="1" applyAlignment="1">
      <alignment horizontal="center" vertical="center"/>
    </xf>
    <xf numFmtId="0" fontId="0" fillId="0" borderId="8" xfId="0" applyBorder="1" applyAlignment="1">
      <alignment horizontal="center" vertical="center"/>
    </xf>
    <xf numFmtId="0" fontId="13" fillId="0" borderId="8" xfId="0" applyFont="1" applyBorder="1" applyAlignment="1">
      <alignment horizontal="center" vertical="center"/>
    </xf>
    <xf numFmtId="0" fontId="0" fillId="0" borderId="8" xfId="0"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1"/>
  <sheetViews>
    <sheetView workbookViewId="0">
      <selection activeCell="F32" sqref="F32"/>
    </sheetView>
  </sheetViews>
  <sheetFormatPr defaultColWidth="9.23333333333333" defaultRowHeight="15.75" outlineLevelCol="2"/>
  <cols>
    <col min="2" max="2" width="18.6166666666667" customWidth="1"/>
  </cols>
  <sheetData>
    <row r="1" spans="1:3">
      <c r="A1" s="49" t="s">
        <v>0</v>
      </c>
      <c r="B1" s="49"/>
      <c r="C1" s="49"/>
    </row>
    <row r="2" spans="1:3">
      <c r="A2" s="48" t="s">
        <v>1</v>
      </c>
      <c r="B2" s="48" t="s">
        <v>2</v>
      </c>
      <c r="C2" s="48" t="s">
        <v>3</v>
      </c>
    </row>
    <row r="3" spans="1:3">
      <c r="A3" s="48">
        <v>1</v>
      </c>
      <c r="B3" s="50" t="str">
        <f>水雨情测报系统!B3</f>
        <v>水库雨水情监测</v>
      </c>
      <c r="C3" s="48">
        <f>水雨情测报系统!G3</f>
        <v>0</v>
      </c>
    </row>
    <row r="4" spans="1:3">
      <c r="A4" s="48">
        <v>2</v>
      </c>
      <c r="B4" s="50" t="str">
        <f>水雨情测报系统!B14</f>
        <v>流域雨情监测</v>
      </c>
      <c r="C4" s="48">
        <f>水雨情测报系统!G14</f>
        <v>0</v>
      </c>
    </row>
    <row r="5" spans="1:3">
      <c r="A5" s="48">
        <v>3</v>
      </c>
      <c r="B5" s="50" t="str">
        <f>水雨情测报系统!B28</f>
        <v>水库下游水情监测</v>
      </c>
      <c r="C5" s="48">
        <f>水雨情测报系统!G28</f>
        <v>0</v>
      </c>
    </row>
    <row r="6" spans="1:3">
      <c r="A6" s="48">
        <v>4</v>
      </c>
      <c r="B6" s="50" t="str">
        <f>水雨情测报系统!B43</f>
        <v>工程视频监控</v>
      </c>
      <c r="C6" s="48">
        <f>水雨情测报系统!G43</f>
        <v>0</v>
      </c>
    </row>
    <row r="7" spans="1:3">
      <c r="A7" s="48">
        <v>5</v>
      </c>
      <c r="B7" s="50" t="str">
        <f>水雨情测报系统!B59</f>
        <v>渗压自动监测系统</v>
      </c>
      <c r="C7" s="48">
        <f>水雨情测报系统!G59</f>
        <v>0</v>
      </c>
    </row>
    <row r="8" spans="1:3">
      <c r="A8" s="48">
        <v>6</v>
      </c>
      <c r="B8" s="50" t="str">
        <f>水雨情测报系统!B71</f>
        <v>工业电视系统</v>
      </c>
      <c r="C8" s="48">
        <f>水雨情测报系统!G71</f>
        <v>0</v>
      </c>
    </row>
    <row r="9" spans="1:3">
      <c r="A9" s="48">
        <v>7</v>
      </c>
      <c r="B9" s="50" t="str">
        <f>机房及安全!B2</f>
        <v>机房设备</v>
      </c>
      <c r="C9" s="48">
        <f>机房及安全!G2</f>
        <v>0</v>
      </c>
    </row>
    <row r="10" spans="1:3">
      <c r="A10" s="48">
        <v>8</v>
      </c>
      <c r="B10" s="50" t="str">
        <f>机房及安全!B25</f>
        <v>安全等保</v>
      </c>
      <c r="C10" s="48">
        <f>机房及安全!G25</f>
        <v>0</v>
      </c>
    </row>
    <row r="11" spans="1:3">
      <c r="A11" s="48" t="s">
        <v>4</v>
      </c>
      <c r="B11" s="48"/>
      <c r="C11" s="48">
        <f>SUM(C3:C10)</f>
        <v>0</v>
      </c>
    </row>
  </sheetData>
  <mergeCells count="2">
    <mergeCell ref="A1:C1"/>
    <mergeCell ref="A11:B1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1"/>
  <sheetViews>
    <sheetView tabSelected="1" topLeftCell="A60" workbookViewId="0">
      <selection activeCell="F52" sqref="F52"/>
    </sheetView>
  </sheetViews>
  <sheetFormatPr defaultColWidth="11" defaultRowHeight="15.75" outlineLevelCol="7"/>
  <cols>
    <col min="1" max="1" width="8" customWidth="1"/>
    <col min="2" max="2" width="17.5" customWidth="1"/>
    <col min="3" max="3" width="55.8333333333333" style="20" customWidth="1"/>
    <col min="4" max="4" width="7.16666666666667" customWidth="1"/>
    <col min="5" max="5" width="6" customWidth="1"/>
    <col min="6" max="8" width="10.8333333333333" style="21"/>
  </cols>
  <sheetData>
    <row r="1" spans="1:7">
      <c r="A1" s="22" t="s">
        <v>1</v>
      </c>
      <c r="B1" s="22" t="s">
        <v>5</v>
      </c>
      <c r="C1" s="22" t="s">
        <v>6</v>
      </c>
      <c r="D1" s="22" t="s">
        <v>7</v>
      </c>
      <c r="E1" s="22" t="s">
        <v>8</v>
      </c>
      <c r="F1" s="22" t="s">
        <v>9</v>
      </c>
      <c r="G1" s="22" t="s">
        <v>10</v>
      </c>
    </row>
    <row r="2" spans="1:7">
      <c r="A2" s="22" t="s">
        <v>11</v>
      </c>
      <c r="B2" s="22" t="s">
        <v>12</v>
      </c>
      <c r="C2" s="22"/>
      <c r="D2" s="22"/>
      <c r="E2" s="22"/>
      <c r="F2" s="22"/>
      <c r="G2" s="23"/>
    </row>
    <row r="3" spans="1:7">
      <c r="A3" s="22" t="s">
        <v>13</v>
      </c>
      <c r="B3" s="22" t="s">
        <v>14</v>
      </c>
      <c r="C3" s="22"/>
      <c r="D3" s="22"/>
      <c r="E3" s="22"/>
      <c r="F3" s="22"/>
      <c r="G3" s="24"/>
    </row>
    <row r="4" ht="195" spans="1:7">
      <c r="A4" s="25">
        <v>1</v>
      </c>
      <c r="B4" s="23" t="s">
        <v>15</v>
      </c>
      <c r="C4" s="26" t="s">
        <v>16</v>
      </c>
      <c r="D4" s="23" t="s">
        <v>17</v>
      </c>
      <c r="E4" s="27">
        <v>1</v>
      </c>
      <c r="F4" s="24">
        <v>2200</v>
      </c>
      <c r="G4" s="24">
        <f>F4*E4</f>
        <v>2200</v>
      </c>
    </row>
    <row r="5" ht="409.5" spans="1:8">
      <c r="A5" s="25">
        <v>2</v>
      </c>
      <c r="B5" s="23" t="s">
        <v>18</v>
      </c>
      <c r="C5" s="26" t="s">
        <v>19</v>
      </c>
      <c r="D5" s="23" t="s">
        <v>17</v>
      </c>
      <c r="E5" s="27">
        <v>1</v>
      </c>
      <c r="F5" s="24">
        <v>2200</v>
      </c>
      <c r="G5" s="24">
        <f t="shared" ref="G5:G27" si="0">F5*E5</f>
        <v>2200</v>
      </c>
      <c r="H5" s="28" t="s">
        <v>20</v>
      </c>
    </row>
    <row r="6" ht="409.5" spans="1:7">
      <c r="A6" s="25">
        <v>3</v>
      </c>
      <c r="B6" s="23" t="s">
        <v>21</v>
      </c>
      <c r="C6" s="26" t="s">
        <v>22</v>
      </c>
      <c r="D6" s="23" t="s">
        <v>17</v>
      </c>
      <c r="E6" s="27">
        <v>1</v>
      </c>
      <c r="F6" s="24">
        <v>3300</v>
      </c>
      <c r="G6" s="24">
        <f t="shared" si="0"/>
        <v>3300</v>
      </c>
    </row>
    <row r="7" spans="1:7">
      <c r="A7" s="29">
        <v>4</v>
      </c>
      <c r="B7" s="30" t="s">
        <v>23</v>
      </c>
      <c r="C7" s="31" t="s">
        <v>24</v>
      </c>
      <c r="D7" s="30" t="s">
        <v>25</v>
      </c>
      <c r="E7" s="29">
        <v>1</v>
      </c>
      <c r="F7" s="24">
        <v>1500</v>
      </c>
      <c r="G7" s="24">
        <f t="shared" si="0"/>
        <v>1500</v>
      </c>
    </row>
    <row r="8" ht="67.5" spans="1:7">
      <c r="A8" s="29">
        <v>5</v>
      </c>
      <c r="B8" s="30" t="s">
        <v>26</v>
      </c>
      <c r="C8" s="32" t="s">
        <v>27</v>
      </c>
      <c r="D8" s="30" t="s">
        <v>28</v>
      </c>
      <c r="E8" s="29">
        <v>1</v>
      </c>
      <c r="F8" s="24">
        <v>350</v>
      </c>
      <c r="G8" s="24">
        <f t="shared" si="0"/>
        <v>350</v>
      </c>
    </row>
    <row r="9" ht="54" spans="1:7">
      <c r="A9" s="29">
        <v>6</v>
      </c>
      <c r="B9" s="30" t="s">
        <v>29</v>
      </c>
      <c r="C9" s="32" t="s">
        <v>30</v>
      </c>
      <c r="D9" s="30" t="s">
        <v>31</v>
      </c>
      <c r="E9" s="29">
        <v>1</v>
      </c>
      <c r="F9" s="24">
        <v>40</v>
      </c>
      <c r="G9" s="24">
        <f t="shared" si="0"/>
        <v>40</v>
      </c>
    </row>
    <row r="10" spans="1:8">
      <c r="A10" s="29">
        <v>7</v>
      </c>
      <c r="B10" s="30" t="s">
        <v>32</v>
      </c>
      <c r="C10" s="31" t="s">
        <v>33</v>
      </c>
      <c r="D10" s="30" t="s">
        <v>31</v>
      </c>
      <c r="E10" s="29">
        <v>1</v>
      </c>
      <c r="F10" s="24">
        <v>16860</v>
      </c>
      <c r="G10" s="24">
        <f t="shared" si="0"/>
        <v>16860</v>
      </c>
      <c r="H10" s="21" t="s">
        <v>34</v>
      </c>
    </row>
    <row r="11" spans="1:7">
      <c r="A11" s="29">
        <v>8</v>
      </c>
      <c r="B11" s="30" t="s">
        <v>35</v>
      </c>
      <c r="C11" s="31" t="s">
        <v>36</v>
      </c>
      <c r="D11" s="30" t="s">
        <v>37</v>
      </c>
      <c r="E11" s="29">
        <v>1</v>
      </c>
      <c r="F11" s="24">
        <v>350</v>
      </c>
      <c r="G11" s="24">
        <f t="shared" si="0"/>
        <v>350</v>
      </c>
    </row>
    <row r="12" spans="1:8">
      <c r="A12" s="29">
        <v>9</v>
      </c>
      <c r="B12" s="30" t="s">
        <v>38</v>
      </c>
      <c r="C12" s="31" t="s">
        <v>39</v>
      </c>
      <c r="D12" s="30" t="s">
        <v>31</v>
      </c>
      <c r="E12" s="29">
        <v>1</v>
      </c>
      <c r="F12" s="24">
        <v>15000</v>
      </c>
      <c r="G12" s="24">
        <f t="shared" si="0"/>
        <v>15000</v>
      </c>
      <c r="H12" s="21" t="s">
        <v>40</v>
      </c>
    </row>
    <row r="13" s="19" customFormat="1" spans="1:8">
      <c r="A13" s="33">
        <v>10</v>
      </c>
      <c r="B13" s="34" t="s">
        <v>41</v>
      </c>
      <c r="C13" s="35" t="s">
        <v>42</v>
      </c>
      <c r="D13" s="34" t="s">
        <v>31</v>
      </c>
      <c r="E13" s="33">
        <v>1</v>
      </c>
      <c r="F13" s="36"/>
      <c r="G13" s="36"/>
      <c r="H13" s="37"/>
    </row>
    <row r="14" spans="1:7">
      <c r="A14" s="22" t="s">
        <v>43</v>
      </c>
      <c r="B14" s="22" t="s">
        <v>44</v>
      </c>
      <c r="C14" s="22"/>
      <c r="D14" s="22"/>
      <c r="E14" s="22"/>
      <c r="F14" s="22"/>
      <c r="G14" s="24">
        <f t="shared" si="0"/>
        <v>0</v>
      </c>
    </row>
    <row r="15" ht="105" spans="1:7">
      <c r="A15" s="25">
        <v>1</v>
      </c>
      <c r="B15" s="23" t="s">
        <v>18</v>
      </c>
      <c r="C15" s="26" t="s">
        <v>45</v>
      </c>
      <c r="D15" s="23" t="s">
        <v>17</v>
      </c>
      <c r="E15" s="27">
        <v>5</v>
      </c>
      <c r="F15" s="24">
        <v>2200</v>
      </c>
      <c r="G15" s="24">
        <f t="shared" si="0"/>
        <v>11000</v>
      </c>
    </row>
    <row r="16" ht="409" customHeight="1" spans="1:7">
      <c r="A16" s="25">
        <v>2</v>
      </c>
      <c r="B16" s="23" t="s">
        <v>21</v>
      </c>
      <c r="C16" s="26" t="s">
        <v>46</v>
      </c>
      <c r="D16" s="23" t="s">
        <v>17</v>
      </c>
      <c r="E16" s="27">
        <v>5</v>
      </c>
      <c r="F16" s="24">
        <v>3300</v>
      </c>
      <c r="G16" s="24">
        <f t="shared" si="0"/>
        <v>16500</v>
      </c>
    </row>
    <row r="17" ht="67.5" spans="1:7">
      <c r="A17" s="29">
        <v>3</v>
      </c>
      <c r="B17" s="30" t="s">
        <v>26</v>
      </c>
      <c r="C17" s="32" t="s">
        <v>47</v>
      </c>
      <c r="D17" s="30" t="s">
        <v>28</v>
      </c>
      <c r="E17" s="29">
        <v>5</v>
      </c>
      <c r="F17" s="24">
        <v>350</v>
      </c>
      <c r="G17" s="24">
        <f t="shared" si="0"/>
        <v>1750</v>
      </c>
    </row>
    <row r="18" spans="1:7">
      <c r="A18" s="29">
        <v>4</v>
      </c>
      <c r="B18" s="30" t="s">
        <v>48</v>
      </c>
      <c r="C18" s="31" t="s">
        <v>49</v>
      </c>
      <c r="D18" s="30" t="s">
        <v>31</v>
      </c>
      <c r="E18" s="29">
        <v>5</v>
      </c>
      <c r="F18" s="24">
        <v>2500</v>
      </c>
      <c r="G18" s="24">
        <f t="shared" si="0"/>
        <v>12500</v>
      </c>
    </row>
    <row r="19" spans="1:7">
      <c r="A19" s="29">
        <v>5</v>
      </c>
      <c r="B19" s="30" t="s">
        <v>50</v>
      </c>
      <c r="C19" s="31" t="s">
        <v>51</v>
      </c>
      <c r="D19" s="30" t="s">
        <v>28</v>
      </c>
      <c r="E19" s="29">
        <v>5</v>
      </c>
      <c r="F19" s="24">
        <v>350</v>
      </c>
      <c r="G19" s="24">
        <f t="shared" si="0"/>
        <v>1750</v>
      </c>
    </row>
    <row r="20" spans="1:7">
      <c r="A20" s="29">
        <v>6</v>
      </c>
      <c r="B20" s="30" t="s">
        <v>52</v>
      </c>
      <c r="C20" s="31" t="s">
        <v>53</v>
      </c>
      <c r="D20" s="30" t="s">
        <v>31</v>
      </c>
      <c r="E20" s="29">
        <v>5</v>
      </c>
      <c r="F20" s="24">
        <v>2850</v>
      </c>
      <c r="G20" s="24">
        <f t="shared" si="0"/>
        <v>14250</v>
      </c>
    </row>
    <row r="21" spans="1:7">
      <c r="A21" s="29">
        <v>7</v>
      </c>
      <c r="B21" s="30" t="s">
        <v>23</v>
      </c>
      <c r="C21" s="31" t="s">
        <v>24</v>
      </c>
      <c r="D21" s="30" t="s">
        <v>25</v>
      </c>
      <c r="E21" s="29">
        <v>5</v>
      </c>
      <c r="F21" s="24">
        <v>1500</v>
      </c>
      <c r="G21" s="24">
        <f t="shared" si="0"/>
        <v>7500</v>
      </c>
    </row>
    <row r="22" ht="40.5" spans="1:7">
      <c r="A22" s="29">
        <v>8</v>
      </c>
      <c r="B22" s="30" t="s">
        <v>54</v>
      </c>
      <c r="C22" s="32" t="s">
        <v>55</v>
      </c>
      <c r="D22" s="30" t="s">
        <v>56</v>
      </c>
      <c r="E22" s="29">
        <v>5</v>
      </c>
      <c r="F22" s="24">
        <v>550</v>
      </c>
      <c r="G22" s="24">
        <f t="shared" si="0"/>
        <v>2750</v>
      </c>
    </row>
    <row r="23" spans="1:7">
      <c r="A23" s="29">
        <v>9</v>
      </c>
      <c r="B23" s="30" t="s">
        <v>57</v>
      </c>
      <c r="C23" s="31" t="s">
        <v>58</v>
      </c>
      <c r="D23" s="30" t="s">
        <v>28</v>
      </c>
      <c r="E23" s="29">
        <v>5</v>
      </c>
      <c r="F23" s="24">
        <v>350</v>
      </c>
      <c r="G23" s="24">
        <f t="shared" si="0"/>
        <v>1750</v>
      </c>
    </row>
    <row r="24" spans="1:7">
      <c r="A24" s="29">
        <v>10</v>
      </c>
      <c r="B24" s="30" t="s">
        <v>59</v>
      </c>
      <c r="C24" s="31" t="s">
        <v>60</v>
      </c>
      <c r="D24" s="30" t="s">
        <v>37</v>
      </c>
      <c r="E24" s="29">
        <v>5</v>
      </c>
      <c r="F24" s="24">
        <v>1450</v>
      </c>
      <c r="G24" s="24">
        <f t="shared" si="0"/>
        <v>7250</v>
      </c>
    </row>
    <row r="25" spans="1:7">
      <c r="A25" s="29">
        <v>11</v>
      </c>
      <c r="B25" s="30" t="s">
        <v>61</v>
      </c>
      <c r="C25" s="32" t="s">
        <v>62</v>
      </c>
      <c r="D25" s="30" t="s">
        <v>28</v>
      </c>
      <c r="E25" s="29">
        <v>5</v>
      </c>
      <c r="F25" s="24">
        <v>70</v>
      </c>
      <c r="G25" s="24">
        <f t="shared" si="0"/>
        <v>350</v>
      </c>
    </row>
    <row r="26" spans="1:7">
      <c r="A26" s="29">
        <v>12</v>
      </c>
      <c r="B26" s="30" t="s">
        <v>63</v>
      </c>
      <c r="C26" s="32" t="s">
        <v>64</v>
      </c>
      <c r="D26" s="30" t="s">
        <v>28</v>
      </c>
      <c r="E26" s="29">
        <v>5</v>
      </c>
      <c r="F26" s="24">
        <v>50</v>
      </c>
      <c r="G26" s="24">
        <f t="shared" si="0"/>
        <v>250</v>
      </c>
    </row>
    <row r="27" spans="1:7">
      <c r="A27" s="25">
        <v>13</v>
      </c>
      <c r="B27" s="23" t="s">
        <v>35</v>
      </c>
      <c r="C27" s="38" t="s">
        <v>65</v>
      </c>
      <c r="D27" s="23" t="s">
        <v>31</v>
      </c>
      <c r="E27" s="27">
        <v>5</v>
      </c>
      <c r="F27" s="24">
        <v>350</v>
      </c>
      <c r="G27" s="24">
        <f t="shared" si="0"/>
        <v>1750</v>
      </c>
    </row>
    <row r="28" spans="1:7">
      <c r="A28" s="23" t="s">
        <v>66</v>
      </c>
      <c r="B28" s="22" t="s">
        <v>67</v>
      </c>
      <c r="C28" s="22"/>
      <c r="D28" s="22"/>
      <c r="E28" s="22"/>
      <c r="F28" s="22"/>
      <c r="G28" s="24"/>
    </row>
    <row r="29" ht="345" spans="1:7">
      <c r="A29" s="27">
        <v>1</v>
      </c>
      <c r="B29" s="23" t="s">
        <v>68</v>
      </c>
      <c r="C29" s="26" t="s">
        <v>69</v>
      </c>
      <c r="D29" s="23" t="s">
        <v>17</v>
      </c>
      <c r="E29" s="27">
        <v>1</v>
      </c>
      <c r="F29" s="24">
        <v>9500</v>
      </c>
      <c r="G29" s="24">
        <f>F29*E29</f>
        <v>9500</v>
      </c>
    </row>
    <row r="30" ht="409.5" spans="1:7">
      <c r="A30" s="25">
        <v>2</v>
      </c>
      <c r="B30" s="23" t="s">
        <v>21</v>
      </c>
      <c r="C30" s="26" t="s">
        <v>70</v>
      </c>
      <c r="D30" s="23" t="s">
        <v>17</v>
      </c>
      <c r="E30" s="27">
        <v>1</v>
      </c>
      <c r="F30" s="24">
        <v>3300</v>
      </c>
      <c r="G30" s="24">
        <f t="shared" ref="G30:G42" si="1">F30*E30</f>
        <v>3300</v>
      </c>
    </row>
    <row r="31" ht="67.5" spans="1:7">
      <c r="A31" s="29">
        <v>3</v>
      </c>
      <c r="B31" s="30" t="s">
        <v>26</v>
      </c>
      <c r="C31" s="32" t="s">
        <v>47</v>
      </c>
      <c r="D31" s="30" t="s">
        <v>28</v>
      </c>
      <c r="E31" s="29">
        <v>1</v>
      </c>
      <c r="F31" s="24">
        <v>350</v>
      </c>
      <c r="G31" s="24">
        <f t="shared" si="1"/>
        <v>350</v>
      </c>
    </row>
    <row r="32" spans="1:7">
      <c r="A32" s="27">
        <v>4</v>
      </c>
      <c r="B32" s="23" t="s">
        <v>48</v>
      </c>
      <c r="C32" s="38" t="s">
        <v>71</v>
      </c>
      <c r="D32" s="23" t="s">
        <v>31</v>
      </c>
      <c r="E32" s="27">
        <v>1</v>
      </c>
      <c r="F32" s="24">
        <v>2500</v>
      </c>
      <c r="G32" s="24">
        <f t="shared" si="1"/>
        <v>2500</v>
      </c>
    </row>
    <row r="33" spans="1:7">
      <c r="A33" s="27">
        <v>5</v>
      </c>
      <c r="B33" s="23" t="s">
        <v>50</v>
      </c>
      <c r="C33" s="38" t="s">
        <v>51</v>
      </c>
      <c r="D33" s="23" t="s">
        <v>28</v>
      </c>
      <c r="E33" s="27">
        <v>1</v>
      </c>
      <c r="F33" s="24">
        <v>350</v>
      </c>
      <c r="G33" s="24">
        <f t="shared" si="1"/>
        <v>350</v>
      </c>
    </row>
    <row r="34" spans="1:7">
      <c r="A34" s="27">
        <v>6</v>
      </c>
      <c r="B34" s="23" t="s">
        <v>23</v>
      </c>
      <c r="C34" s="38" t="s">
        <v>72</v>
      </c>
      <c r="D34" s="23" t="s">
        <v>73</v>
      </c>
      <c r="E34" s="27">
        <v>1</v>
      </c>
      <c r="F34" s="24">
        <v>1500</v>
      </c>
      <c r="G34" s="24">
        <f t="shared" si="1"/>
        <v>1500</v>
      </c>
    </row>
    <row r="35" ht="45" spans="1:7">
      <c r="A35" s="27">
        <v>7</v>
      </c>
      <c r="B35" s="23" t="s">
        <v>54</v>
      </c>
      <c r="C35" s="26" t="s">
        <v>55</v>
      </c>
      <c r="D35" s="22" t="s">
        <v>56</v>
      </c>
      <c r="E35" s="25">
        <v>1</v>
      </c>
      <c r="F35" s="24">
        <v>550</v>
      </c>
      <c r="G35" s="24">
        <f t="shared" si="1"/>
        <v>550</v>
      </c>
    </row>
    <row r="36" spans="1:7">
      <c r="A36" s="27">
        <v>8</v>
      </c>
      <c r="B36" s="23" t="s">
        <v>57</v>
      </c>
      <c r="C36" s="38" t="s">
        <v>58</v>
      </c>
      <c r="D36" s="22" t="s">
        <v>28</v>
      </c>
      <c r="E36" s="27">
        <v>1</v>
      </c>
      <c r="F36" s="24">
        <v>350</v>
      </c>
      <c r="G36" s="24">
        <f t="shared" si="1"/>
        <v>350</v>
      </c>
    </row>
    <row r="37" spans="1:7">
      <c r="A37" s="27">
        <v>9</v>
      </c>
      <c r="B37" s="23" t="s">
        <v>59</v>
      </c>
      <c r="C37" s="38" t="s">
        <v>74</v>
      </c>
      <c r="D37" s="22" t="s">
        <v>37</v>
      </c>
      <c r="E37" s="25">
        <v>1</v>
      </c>
      <c r="F37" s="24">
        <v>1450</v>
      </c>
      <c r="G37" s="24">
        <f t="shared" si="1"/>
        <v>1450</v>
      </c>
    </row>
    <row r="38" spans="1:7">
      <c r="A38" s="27">
        <v>10</v>
      </c>
      <c r="B38" s="23" t="s">
        <v>61</v>
      </c>
      <c r="C38" s="26" t="s">
        <v>75</v>
      </c>
      <c r="D38" s="22" t="s">
        <v>28</v>
      </c>
      <c r="E38" s="25">
        <v>1</v>
      </c>
      <c r="F38" s="24">
        <v>70</v>
      </c>
      <c r="G38" s="24">
        <f t="shared" si="1"/>
        <v>70</v>
      </c>
    </row>
    <row r="39" spans="1:7">
      <c r="A39" s="27">
        <v>11</v>
      </c>
      <c r="B39" s="23" t="s">
        <v>63</v>
      </c>
      <c r="C39" s="26" t="s">
        <v>76</v>
      </c>
      <c r="D39" s="22" t="s">
        <v>28</v>
      </c>
      <c r="E39" s="25">
        <v>1</v>
      </c>
      <c r="F39" s="24">
        <v>50</v>
      </c>
      <c r="G39" s="24">
        <f t="shared" si="1"/>
        <v>50</v>
      </c>
    </row>
    <row r="40" spans="1:7">
      <c r="A40" s="27">
        <v>12</v>
      </c>
      <c r="B40" s="23" t="s">
        <v>77</v>
      </c>
      <c r="C40" s="38" t="s">
        <v>78</v>
      </c>
      <c r="D40" s="23" t="s">
        <v>37</v>
      </c>
      <c r="E40" s="25">
        <v>1</v>
      </c>
      <c r="F40" s="24">
        <v>600</v>
      </c>
      <c r="G40" s="24">
        <f t="shared" si="1"/>
        <v>600</v>
      </c>
    </row>
    <row r="41" spans="1:7">
      <c r="A41" s="27">
        <v>13</v>
      </c>
      <c r="B41" s="23" t="s">
        <v>52</v>
      </c>
      <c r="C41" s="38" t="s">
        <v>79</v>
      </c>
      <c r="D41" s="22" t="s">
        <v>31</v>
      </c>
      <c r="E41" s="25">
        <v>1</v>
      </c>
      <c r="F41" s="24">
        <v>3400</v>
      </c>
      <c r="G41" s="24">
        <f t="shared" si="1"/>
        <v>3400</v>
      </c>
    </row>
    <row r="42" spans="1:7">
      <c r="A42" s="27">
        <v>14</v>
      </c>
      <c r="B42" s="23" t="s">
        <v>35</v>
      </c>
      <c r="C42" s="38" t="s">
        <v>65</v>
      </c>
      <c r="D42" s="23" t="s">
        <v>31</v>
      </c>
      <c r="E42" s="25">
        <v>1</v>
      </c>
      <c r="F42" s="24">
        <v>350</v>
      </c>
      <c r="G42" s="24">
        <f t="shared" si="1"/>
        <v>350</v>
      </c>
    </row>
    <row r="43" spans="1:7">
      <c r="A43" s="22" t="s">
        <v>80</v>
      </c>
      <c r="B43" s="22" t="s">
        <v>81</v>
      </c>
      <c r="C43" s="22"/>
      <c r="D43" s="22"/>
      <c r="E43" s="22"/>
      <c r="F43" s="22"/>
      <c r="G43" s="24"/>
    </row>
    <row r="44" ht="409.5" spans="1:7">
      <c r="A44" s="25">
        <v>1</v>
      </c>
      <c r="B44" s="23" t="s">
        <v>82</v>
      </c>
      <c r="C44" s="26" t="s">
        <v>83</v>
      </c>
      <c r="D44" s="23" t="s">
        <v>17</v>
      </c>
      <c r="E44" s="27">
        <v>1</v>
      </c>
      <c r="F44" s="24">
        <v>3500</v>
      </c>
      <c r="G44" s="24">
        <f>F44*E44</f>
        <v>3500</v>
      </c>
    </row>
    <row r="45" ht="409.5" spans="1:7">
      <c r="A45" s="25">
        <v>2</v>
      </c>
      <c r="B45" s="23" t="s">
        <v>84</v>
      </c>
      <c r="C45" s="26" t="s">
        <v>85</v>
      </c>
      <c r="D45" s="23" t="s">
        <v>17</v>
      </c>
      <c r="E45" s="27">
        <v>3</v>
      </c>
      <c r="F45" s="24">
        <v>650</v>
      </c>
      <c r="G45" s="24">
        <f>F45*E45</f>
        <v>1950</v>
      </c>
    </row>
    <row r="46" ht="45" spans="1:7">
      <c r="A46" s="25">
        <v>3</v>
      </c>
      <c r="B46" s="39" t="s">
        <v>86</v>
      </c>
      <c r="C46" s="26" t="s">
        <v>87</v>
      </c>
      <c r="D46" s="23" t="s">
        <v>88</v>
      </c>
      <c r="E46" s="27">
        <v>1</v>
      </c>
      <c r="F46" s="24">
        <v>240</v>
      </c>
      <c r="G46" s="24">
        <f t="shared" ref="G46:G58" si="2">F46*E46</f>
        <v>240</v>
      </c>
    </row>
    <row r="47" ht="208.5" spans="1:7">
      <c r="A47" s="25">
        <v>4</v>
      </c>
      <c r="B47" s="23" t="s">
        <v>89</v>
      </c>
      <c r="C47" s="26" t="s">
        <v>90</v>
      </c>
      <c r="D47" s="23" t="s">
        <v>37</v>
      </c>
      <c r="E47" s="27">
        <v>1</v>
      </c>
      <c r="F47" s="24">
        <v>1100</v>
      </c>
      <c r="G47" s="24">
        <f t="shared" si="2"/>
        <v>1100</v>
      </c>
    </row>
    <row r="48" spans="1:7">
      <c r="A48" s="25">
        <v>5</v>
      </c>
      <c r="B48" s="23" t="s">
        <v>91</v>
      </c>
      <c r="C48" s="26" t="s">
        <v>92</v>
      </c>
      <c r="D48" s="23" t="s">
        <v>28</v>
      </c>
      <c r="E48" s="27">
        <v>1</v>
      </c>
      <c r="F48" s="24">
        <v>1000</v>
      </c>
      <c r="G48" s="24">
        <f t="shared" si="2"/>
        <v>1000</v>
      </c>
    </row>
    <row r="49" ht="67.5" spans="1:7">
      <c r="A49" s="25">
        <v>6</v>
      </c>
      <c r="B49" s="39" t="s">
        <v>93</v>
      </c>
      <c r="C49" s="38" t="s">
        <v>94</v>
      </c>
      <c r="D49" s="23" t="s">
        <v>28</v>
      </c>
      <c r="E49" s="27">
        <v>1</v>
      </c>
      <c r="F49" s="24">
        <v>245</v>
      </c>
      <c r="G49" s="24">
        <f t="shared" si="2"/>
        <v>245</v>
      </c>
    </row>
    <row r="50" ht="60" spans="1:7">
      <c r="A50" s="25">
        <v>7</v>
      </c>
      <c r="B50" s="23" t="s">
        <v>95</v>
      </c>
      <c r="C50" s="26" t="s">
        <v>96</v>
      </c>
      <c r="D50" s="23" t="s">
        <v>28</v>
      </c>
      <c r="E50" s="27">
        <v>1</v>
      </c>
      <c r="F50" s="24">
        <v>80</v>
      </c>
      <c r="G50" s="24">
        <f t="shared" si="2"/>
        <v>80</v>
      </c>
    </row>
    <row r="51" ht="105" spans="1:7">
      <c r="A51" s="25">
        <v>8</v>
      </c>
      <c r="B51" s="23" t="s">
        <v>97</v>
      </c>
      <c r="C51" s="26" t="s">
        <v>98</v>
      </c>
      <c r="D51" s="23" t="s">
        <v>28</v>
      </c>
      <c r="E51" s="27">
        <v>4</v>
      </c>
      <c r="F51" s="24">
        <v>45</v>
      </c>
      <c r="G51" s="24">
        <f t="shared" si="2"/>
        <v>180</v>
      </c>
    </row>
    <row r="52" ht="60" spans="1:7">
      <c r="A52" s="25">
        <v>9</v>
      </c>
      <c r="B52" s="23" t="s">
        <v>95</v>
      </c>
      <c r="C52" s="26" t="s">
        <v>96</v>
      </c>
      <c r="D52" s="23" t="s">
        <v>28</v>
      </c>
      <c r="E52" s="27">
        <v>4</v>
      </c>
      <c r="F52" s="24">
        <v>80</v>
      </c>
      <c r="G52" s="24">
        <f t="shared" si="2"/>
        <v>320</v>
      </c>
    </row>
    <row r="53" spans="1:7">
      <c r="A53" s="25">
        <v>10</v>
      </c>
      <c r="B53" s="23" t="s">
        <v>48</v>
      </c>
      <c r="C53" s="38" t="s">
        <v>99</v>
      </c>
      <c r="D53" s="23" t="s">
        <v>31</v>
      </c>
      <c r="E53" s="27">
        <v>4</v>
      </c>
      <c r="F53" s="24">
        <v>2500</v>
      </c>
      <c r="G53" s="24">
        <f t="shared" si="2"/>
        <v>10000</v>
      </c>
    </row>
    <row r="54" spans="1:7">
      <c r="A54" s="25">
        <v>11</v>
      </c>
      <c r="B54" s="23" t="s">
        <v>50</v>
      </c>
      <c r="C54" s="38" t="s">
        <v>51</v>
      </c>
      <c r="D54" s="23" t="s">
        <v>28</v>
      </c>
      <c r="E54" s="27">
        <v>4</v>
      </c>
      <c r="F54" s="24">
        <v>350</v>
      </c>
      <c r="G54" s="24">
        <f t="shared" si="2"/>
        <v>1400</v>
      </c>
    </row>
    <row r="55" spans="1:7">
      <c r="A55" s="25">
        <v>12</v>
      </c>
      <c r="B55" s="23" t="s">
        <v>52</v>
      </c>
      <c r="C55" s="38" t="s">
        <v>100</v>
      </c>
      <c r="D55" s="23" t="s">
        <v>31</v>
      </c>
      <c r="E55" s="27">
        <v>4</v>
      </c>
      <c r="F55" s="24">
        <v>3400</v>
      </c>
      <c r="G55" s="24">
        <f t="shared" si="2"/>
        <v>13600</v>
      </c>
    </row>
    <row r="56" spans="1:7">
      <c r="A56" s="25">
        <v>13</v>
      </c>
      <c r="B56" s="23" t="s">
        <v>35</v>
      </c>
      <c r="C56" s="38" t="s">
        <v>65</v>
      </c>
      <c r="D56" s="23" t="s">
        <v>31</v>
      </c>
      <c r="E56" s="27">
        <v>4</v>
      </c>
      <c r="F56" s="24">
        <v>350</v>
      </c>
      <c r="G56" s="24">
        <f t="shared" si="2"/>
        <v>1400</v>
      </c>
    </row>
    <row r="57" spans="1:7">
      <c r="A57" s="25">
        <v>14</v>
      </c>
      <c r="B57" s="23" t="s">
        <v>101</v>
      </c>
      <c r="C57" s="38" t="s">
        <v>102</v>
      </c>
      <c r="D57" s="23" t="s">
        <v>103</v>
      </c>
      <c r="E57" s="27">
        <v>400</v>
      </c>
      <c r="F57" s="24">
        <v>3</v>
      </c>
      <c r="G57" s="24">
        <f t="shared" si="2"/>
        <v>1200</v>
      </c>
    </row>
    <row r="58" spans="1:8">
      <c r="A58" s="25">
        <v>15</v>
      </c>
      <c r="B58" s="23" t="s">
        <v>104</v>
      </c>
      <c r="C58" s="26" t="s">
        <v>105</v>
      </c>
      <c r="D58" s="23" t="s">
        <v>103</v>
      </c>
      <c r="E58" s="27">
        <v>400</v>
      </c>
      <c r="F58" s="24">
        <v>3.5</v>
      </c>
      <c r="G58" s="24">
        <f t="shared" si="2"/>
        <v>1400</v>
      </c>
      <c r="H58" s="21" t="s">
        <v>106</v>
      </c>
    </row>
    <row r="59" spans="1:7">
      <c r="A59" s="22" t="s">
        <v>107</v>
      </c>
      <c r="B59" s="22" t="s">
        <v>108</v>
      </c>
      <c r="C59" s="22"/>
      <c r="D59" s="22"/>
      <c r="E59" s="22"/>
      <c r="F59" s="22"/>
      <c r="G59" s="24"/>
    </row>
    <row r="60" ht="362.25" spans="1:7">
      <c r="A60" s="25">
        <v>1</v>
      </c>
      <c r="B60" s="22" t="s">
        <v>109</v>
      </c>
      <c r="C60" s="40" t="s">
        <v>110</v>
      </c>
      <c r="D60" s="22" t="s">
        <v>17</v>
      </c>
      <c r="E60" s="25">
        <v>1</v>
      </c>
      <c r="F60" s="24">
        <v>18800</v>
      </c>
      <c r="G60" s="24">
        <f>F60*E60</f>
        <v>18800</v>
      </c>
    </row>
    <row r="61" ht="110.25" spans="1:7">
      <c r="A61" s="25">
        <v>2</v>
      </c>
      <c r="B61" s="22" t="s">
        <v>111</v>
      </c>
      <c r="C61" s="40" t="s">
        <v>112</v>
      </c>
      <c r="D61" s="22" t="s">
        <v>28</v>
      </c>
      <c r="E61" s="25">
        <v>3</v>
      </c>
      <c r="F61" s="24">
        <v>1500</v>
      </c>
      <c r="G61" s="24">
        <f>F61*E61</f>
        <v>4500</v>
      </c>
    </row>
    <row r="62" ht="30" spans="1:7">
      <c r="A62" s="25">
        <v>3</v>
      </c>
      <c r="B62" s="22" t="s">
        <v>113</v>
      </c>
      <c r="C62" s="41" t="s">
        <v>114</v>
      </c>
      <c r="D62" s="25" t="s">
        <v>115</v>
      </c>
      <c r="E62" s="25">
        <v>23</v>
      </c>
      <c r="F62" s="24">
        <v>250</v>
      </c>
      <c r="G62" s="24">
        <f t="shared" ref="G62:G69" si="3">F62*E62</f>
        <v>5750</v>
      </c>
    </row>
    <row r="63" spans="1:7">
      <c r="A63" s="25">
        <v>4</v>
      </c>
      <c r="B63" s="22" t="s">
        <v>116</v>
      </c>
      <c r="C63" s="41" t="s">
        <v>117</v>
      </c>
      <c r="D63" s="22" t="s">
        <v>31</v>
      </c>
      <c r="E63" s="25">
        <v>1</v>
      </c>
      <c r="F63" s="24"/>
      <c r="G63" s="24">
        <f t="shared" si="3"/>
        <v>0</v>
      </c>
    </row>
    <row r="64" spans="1:7">
      <c r="A64" s="25">
        <v>5</v>
      </c>
      <c r="B64" s="22" t="s">
        <v>118</v>
      </c>
      <c r="C64" s="41" t="s">
        <v>119</v>
      </c>
      <c r="D64" s="25" t="s">
        <v>115</v>
      </c>
      <c r="E64" s="25">
        <v>23</v>
      </c>
      <c r="F64" s="24">
        <v>30</v>
      </c>
      <c r="G64" s="24">
        <f t="shared" si="3"/>
        <v>690</v>
      </c>
    </row>
    <row r="65" spans="1:7">
      <c r="A65" s="29">
        <v>6</v>
      </c>
      <c r="B65" s="30" t="s">
        <v>120</v>
      </c>
      <c r="C65" s="31" t="s">
        <v>121</v>
      </c>
      <c r="D65" s="30" t="s">
        <v>103</v>
      </c>
      <c r="E65" s="29">
        <v>300</v>
      </c>
      <c r="F65" s="24">
        <v>6</v>
      </c>
      <c r="G65" s="24">
        <f t="shared" si="3"/>
        <v>1800</v>
      </c>
    </row>
    <row r="66" spans="1:7">
      <c r="A66" s="29">
        <v>7</v>
      </c>
      <c r="B66" s="30" t="s">
        <v>122</v>
      </c>
      <c r="C66" s="32" t="s">
        <v>123</v>
      </c>
      <c r="D66" s="30" t="s">
        <v>103</v>
      </c>
      <c r="E66" s="29">
        <v>300</v>
      </c>
      <c r="F66" s="24">
        <v>3.5</v>
      </c>
      <c r="G66" s="24">
        <f t="shared" si="3"/>
        <v>1050</v>
      </c>
    </row>
    <row r="67" spans="1:8">
      <c r="A67" s="29">
        <v>8</v>
      </c>
      <c r="B67" s="30" t="s">
        <v>104</v>
      </c>
      <c r="C67" s="32" t="s">
        <v>124</v>
      </c>
      <c r="D67" s="30" t="s">
        <v>103</v>
      </c>
      <c r="E67" s="29">
        <v>300</v>
      </c>
      <c r="F67" s="24">
        <v>20</v>
      </c>
      <c r="G67" s="24">
        <f t="shared" si="3"/>
        <v>6000</v>
      </c>
      <c r="H67" s="21" t="s">
        <v>125</v>
      </c>
    </row>
    <row r="68" spans="1:7">
      <c r="A68" s="29">
        <v>9</v>
      </c>
      <c r="B68" s="30" t="s">
        <v>23</v>
      </c>
      <c r="C68" s="31" t="s">
        <v>126</v>
      </c>
      <c r="D68" s="30" t="s">
        <v>25</v>
      </c>
      <c r="E68" s="29">
        <v>1</v>
      </c>
      <c r="F68" s="24">
        <v>900</v>
      </c>
      <c r="G68" s="24">
        <f t="shared" si="3"/>
        <v>900</v>
      </c>
    </row>
    <row r="69" ht="25.5" spans="1:7">
      <c r="A69" s="29">
        <v>10</v>
      </c>
      <c r="B69" s="30" t="s">
        <v>127</v>
      </c>
      <c r="C69" s="31" t="s">
        <v>128</v>
      </c>
      <c r="D69" s="30" t="s">
        <v>28</v>
      </c>
      <c r="E69" s="29">
        <v>3</v>
      </c>
      <c r="F69" s="24">
        <v>400</v>
      </c>
      <c r="G69" s="24">
        <f t="shared" si="3"/>
        <v>1200</v>
      </c>
    </row>
    <row r="70" spans="1:7">
      <c r="A70" s="29">
        <v>11</v>
      </c>
      <c r="B70" s="30" t="s">
        <v>35</v>
      </c>
      <c r="C70" s="31" t="s">
        <v>36</v>
      </c>
      <c r="D70" s="30" t="s">
        <v>37</v>
      </c>
      <c r="E70" s="29">
        <v>1</v>
      </c>
      <c r="F70" s="24">
        <v>350</v>
      </c>
      <c r="G70" s="24">
        <f>F70*E70</f>
        <v>350</v>
      </c>
    </row>
    <row r="71" spans="1:7">
      <c r="A71" s="42" t="s">
        <v>129</v>
      </c>
      <c r="B71" s="42" t="s">
        <v>130</v>
      </c>
      <c r="C71" s="42"/>
      <c r="D71" s="42"/>
      <c r="E71" s="42"/>
      <c r="F71" s="42"/>
      <c r="G71" s="36"/>
    </row>
    <row r="72" spans="1:7">
      <c r="A72" s="42">
        <v>1</v>
      </c>
      <c r="B72" s="43" t="s">
        <v>131</v>
      </c>
      <c r="C72" s="44"/>
      <c r="D72" s="45" t="s">
        <v>37</v>
      </c>
      <c r="E72" s="46">
        <v>1</v>
      </c>
      <c r="F72" s="46"/>
      <c r="G72" s="36"/>
    </row>
    <row r="73" spans="1:7">
      <c r="A73" s="42">
        <v>2</v>
      </c>
      <c r="B73" s="43" t="s">
        <v>132</v>
      </c>
      <c r="C73" s="44"/>
      <c r="D73" s="45" t="s">
        <v>133</v>
      </c>
      <c r="E73" s="46">
        <v>1</v>
      </c>
      <c r="F73" s="46"/>
      <c r="G73" s="36"/>
    </row>
    <row r="74" spans="1:7">
      <c r="A74" s="42">
        <v>3</v>
      </c>
      <c r="B74" s="43" t="s">
        <v>134</v>
      </c>
      <c r="C74" s="44"/>
      <c r="D74" s="45" t="s">
        <v>37</v>
      </c>
      <c r="E74" s="46">
        <v>1</v>
      </c>
      <c r="F74" s="46"/>
      <c r="G74" s="36"/>
    </row>
    <row r="75" ht="38.25" spans="1:7">
      <c r="A75" s="42">
        <v>4</v>
      </c>
      <c r="B75" s="43" t="s">
        <v>135</v>
      </c>
      <c r="C75" s="44" t="s">
        <v>136</v>
      </c>
      <c r="D75" s="45" t="s">
        <v>17</v>
      </c>
      <c r="E75" s="46">
        <v>14</v>
      </c>
      <c r="F75" s="46"/>
      <c r="G75" s="36"/>
    </row>
    <row r="76" spans="1:7">
      <c r="A76" s="42">
        <v>5</v>
      </c>
      <c r="B76" s="43" t="s">
        <v>137</v>
      </c>
      <c r="C76" s="44" t="s">
        <v>138</v>
      </c>
      <c r="D76" s="45" t="s">
        <v>88</v>
      </c>
      <c r="E76" s="46">
        <v>14</v>
      </c>
      <c r="F76" s="46"/>
      <c r="G76" s="36"/>
    </row>
    <row r="77" spans="1:7">
      <c r="A77" s="42">
        <v>6</v>
      </c>
      <c r="B77" s="43" t="s">
        <v>139</v>
      </c>
      <c r="C77" s="44"/>
      <c r="D77" s="45" t="s">
        <v>37</v>
      </c>
      <c r="E77" s="46">
        <v>1</v>
      </c>
      <c r="F77" s="46"/>
      <c r="G77" s="36"/>
    </row>
    <row r="78" spans="1:7">
      <c r="A78" s="42">
        <v>7</v>
      </c>
      <c r="B78" s="43" t="s">
        <v>140</v>
      </c>
      <c r="C78" s="44"/>
      <c r="D78" s="45" t="s">
        <v>115</v>
      </c>
      <c r="E78" s="46">
        <v>1500</v>
      </c>
      <c r="F78" s="47"/>
      <c r="G78" s="36"/>
    </row>
    <row r="79" spans="1:7">
      <c r="A79" s="42">
        <v>8</v>
      </c>
      <c r="B79" s="43" t="s">
        <v>141</v>
      </c>
      <c r="C79" s="44"/>
      <c r="D79" s="45" t="s">
        <v>115</v>
      </c>
      <c r="E79" s="46">
        <v>15</v>
      </c>
      <c r="F79" s="47"/>
      <c r="G79" s="36"/>
    </row>
    <row r="80" spans="1:7">
      <c r="A80" s="42">
        <v>9</v>
      </c>
      <c r="B80" s="43" t="s">
        <v>142</v>
      </c>
      <c r="C80" s="44"/>
      <c r="D80" s="45" t="s">
        <v>115</v>
      </c>
      <c r="E80" s="46">
        <v>1000</v>
      </c>
      <c r="F80" s="47"/>
      <c r="G80" s="36"/>
    </row>
    <row r="81" spans="1:7">
      <c r="A81" s="48" t="s">
        <v>4</v>
      </c>
      <c r="B81" s="48"/>
      <c r="C81" s="48"/>
      <c r="D81" s="48"/>
      <c r="E81" s="48"/>
      <c r="F81" s="48"/>
      <c r="G81" s="24">
        <f>SUM(G4:G80)</f>
        <v>224125</v>
      </c>
    </row>
  </sheetData>
  <mergeCells count="8">
    <mergeCell ref="B2:F2"/>
    <mergeCell ref="B3:F3"/>
    <mergeCell ref="B14:F14"/>
    <mergeCell ref="B28:F28"/>
    <mergeCell ref="B43:F43"/>
    <mergeCell ref="B59:F59"/>
    <mergeCell ref="B71:F71"/>
    <mergeCell ref="A81:F81"/>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5"/>
  <sheetViews>
    <sheetView workbookViewId="0">
      <selection activeCell="G26" sqref="G26:G36"/>
    </sheetView>
  </sheetViews>
  <sheetFormatPr defaultColWidth="9.23333333333333" defaultRowHeight="15.75" outlineLevelCol="6"/>
  <cols>
    <col min="3" max="3" width="22.4583333333333" customWidth="1"/>
  </cols>
  <sheetData>
    <row r="1" ht="27.75" spans="1:7">
      <c r="A1" s="1" t="s">
        <v>1</v>
      </c>
      <c r="B1" s="2" t="s">
        <v>5</v>
      </c>
      <c r="C1" s="2" t="s">
        <v>6</v>
      </c>
      <c r="D1" s="2" t="s">
        <v>7</v>
      </c>
      <c r="E1" s="2" t="s">
        <v>8</v>
      </c>
      <c r="F1" s="2" t="s">
        <v>143</v>
      </c>
      <c r="G1" s="2" t="s">
        <v>143</v>
      </c>
    </row>
    <row r="2" ht="16.5" spans="1:7">
      <c r="A2" s="3" t="s">
        <v>11</v>
      </c>
      <c r="B2" s="4" t="s">
        <v>144</v>
      </c>
      <c r="C2" s="4"/>
      <c r="D2" s="4"/>
      <c r="E2" s="4"/>
      <c r="F2" s="4"/>
      <c r="G2" s="5"/>
    </row>
    <row r="3" ht="27.75" spans="1:7">
      <c r="A3" s="6">
        <v>1</v>
      </c>
      <c r="B3" s="7" t="s">
        <v>145</v>
      </c>
      <c r="C3" s="8" t="s">
        <v>146</v>
      </c>
      <c r="D3" s="9" t="s">
        <v>17</v>
      </c>
      <c r="E3" s="10">
        <v>1</v>
      </c>
      <c r="F3" s="9"/>
      <c r="G3" s="9"/>
    </row>
    <row r="4" ht="16.5" spans="1:7">
      <c r="A4" s="6"/>
      <c r="B4" s="7"/>
      <c r="C4" s="8" t="s">
        <v>147</v>
      </c>
      <c r="D4" s="9"/>
      <c r="E4" s="10"/>
      <c r="F4" s="9"/>
      <c r="G4" s="9"/>
    </row>
    <row r="5" ht="41.25" spans="1:7">
      <c r="A5" s="6"/>
      <c r="B5" s="7"/>
      <c r="C5" s="8" t="s">
        <v>148</v>
      </c>
      <c r="D5" s="9"/>
      <c r="E5" s="10"/>
      <c r="F5" s="9"/>
      <c r="G5" s="9"/>
    </row>
    <row r="6" ht="27.75" spans="1:7">
      <c r="A6" s="6"/>
      <c r="B6" s="7"/>
      <c r="C6" s="8" t="s">
        <v>149</v>
      </c>
      <c r="D6" s="9"/>
      <c r="E6" s="10"/>
      <c r="F6" s="9"/>
      <c r="G6" s="9"/>
    </row>
    <row r="7" ht="40.5" spans="1:7">
      <c r="A7" s="6"/>
      <c r="B7" s="7"/>
      <c r="C7" s="8" t="s">
        <v>150</v>
      </c>
      <c r="D7" s="9"/>
      <c r="E7" s="10"/>
      <c r="F7" s="9"/>
      <c r="G7" s="9"/>
    </row>
    <row r="8" ht="16.5" spans="1:7">
      <c r="A8" s="6"/>
      <c r="B8" s="7"/>
      <c r="C8" s="8" t="s">
        <v>151</v>
      </c>
      <c r="D8" s="9"/>
      <c r="E8" s="10"/>
      <c r="F8" s="9"/>
      <c r="G8" s="9"/>
    </row>
    <row r="9" ht="27.75" spans="1:7">
      <c r="A9" s="6"/>
      <c r="B9" s="9"/>
      <c r="C9" s="10" t="s">
        <v>152</v>
      </c>
      <c r="D9" s="9"/>
      <c r="E9" s="10"/>
      <c r="F9" s="9"/>
      <c r="G9" s="9"/>
    </row>
    <row r="10" ht="16.5" spans="1:7">
      <c r="A10" s="6">
        <v>2</v>
      </c>
      <c r="B10" s="7" t="s">
        <v>153</v>
      </c>
      <c r="C10" s="8" t="s">
        <v>154</v>
      </c>
      <c r="D10" s="9" t="s">
        <v>17</v>
      </c>
      <c r="E10" s="10">
        <v>1</v>
      </c>
      <c r="F10" s="9"/>
      <c r="G10" s="9"/>
    </row>
    <row r="11" ht="16.5" spans="1:7">
      <c r="A11" s="6"/>
      <c r="B11" s="7"/>
      <c r="C11" s="8" t="s">
        <v>155</v>
      </c>
      <c r="D11" s="9"/>
      <c r="E11" s="10"/>
      <c r="F11" s="9"/>
      <c r="G11" s="9"/>
    </row>
    <row r="12" ht="16.5" spans="1:7">
      <c r="A12" s="6"/>
      <c r="B12" s="7"/>
      <c r="C12" s="8" t="s">
        <v>156</v>
      </c>
      <c r="D12" s="9"/>
      <c r="E12" s="10"/>
      <c r="F12" s="9"/>
      <c r="G12" s="9"/>
    </row>
    <row r="13" ht="16.5" spans="1:7">
      <c r="A13" s="6"/>
      <c r="B13" s="7"/>
      <c r="C13" s="8" t="s">
        <v>157</v>
      </c>
      <c r="D13" s="9"/>
      <c r="E13" s="10"/>
      <c r="F13" s="9"/>
      <c r="G13" s="9"/>
    </row>
    <row r="14" ht="16.5" spans="1:7">
      <c r="A14" s="6"/>
      <c r="B14" s="7"/>
      <c r="C14" s="8" t="s">
        <v>158</v>
      </c>
      <c r="D14" s="9"/>
      <c r="E14" s="10"/>
      <c r="F14" s="9"/>
      <c r="G14" s="9"/>
    </row>
    <row r="15" ht="16.5" spans="1:7">
      <c r="A15" s="6"/>
      <c r="B15" s="9"/>
      <c r="C15" s="10" t="s">
        <v>159</v>
      </c>
      <c r="D15" s="9"/>
      <c r="E15" s="10"/>
      <c r="F15" s="9"/>
      <c r="G15" s="9"/>
    </row>
    <row r="16" ht="16.5" spans="1:7">
      <c r="A16" s="6">
        <v>3</v>
      </c>
      <c r="B16" s="7" t="s">
        <v>160</v>
      </c>
      <c r="C16" s="10" t="s">
        <v>161</v>
      </c>
      <c r="D16" s="9" t="s">
        <v>31</v>
      </c>
      <c r="E16" s="10">
        <v>1</v>
      </c>
      <c r="F16" s="9"/>
      <c r="G16" s="9"/>
    </row>
    <row r="17" ht="16.5" spans="1:7">
      <c r="A17" s="6"/>
      <c r="B17" s="9"/>
      <c r="C17" s="10"/>
      <c r="D17" s="9"/>
      <c r="E17" s="10"/>
      <c r="F17" s="9"/>
      <c r="G17" s="9"/>
    </row>
    <row r="18" ht="16.5" spans="1:7">
      <c r="A18" s="6">
        <v>4</v>
      </c>
      <c r="B18" s="7" t="s">
        <v>162</v>
      </c>
      <c r="C18" s="10" t="s">
        <v>163</v>
      </c>
      <c r="D18" s="9" t="s">
        <v>31</v>
      </c>
      <c r="E18" s="10">
        <v>1</v>
      </c>
      <c r="F18" s="9"/>
      <c r="G18" s="9"/>
    </row>
    <row r="19" ht="16.5" spans="1:7">
      <c r="A19" s="6"/>
      <c r="B19" s="9"/>
      <c r="C19" s="10"/>
      <c r="D19" s="9"/>
      <c r="E19" s="10"/>
      <c r="F19" s="9"/>
      <c r="G19" s="9"/>
    </row>
    <row r="20" ht="27" spans="1:7">
      <c r="A20" s="6">
        <v>5</v>
      </c>
      <c r="B20" s="10" t="s">
        <v>164</v>
      </c>
      <c r="C20" s="9" t="s">
        <v>165</v>
      </c>
      <c r="D20" s="9" t="s">
        <v>31</v>
      </c>
      <c r="E20" s="10">
        <v>1</v>
      </c>
      <c r="F20" s="9"/>
      <c r="G20" s="9"/>
    </row>
    <row r="21" ht="27.75" spans="1:7">
      <c r="A21" s="6">
        <v>6</v>
      </c>
      <c r="B21" s="9" t="s">
        <v>166</v>
      </c>
      <c r="C21" s="10" t="s">
        <v>167</v>
      </c>
      <c r="D21" s="11" t="s">
        <v>17</v>
      </c>
      <c r="E21" s="12">
        <v>1</v>
      </c>
      <c r="F21" s="11"/>
      <c r="G21" s="11"/>
    </row>
    <row r="22" ht="16.5" spans="1:7">
      <c r="A22" s="6">
        <v>7</v>
      </c>
      <c r="B22" s="9" t="s">
        <v>168</v>
      </c>
      <c r="C22" s="9" t="s">
        <v>169</v>
      </c>
      <c r="D22" s="11" t="s">
        <v>170</v>
      </c>
      <c r="E22" s="12">
        <v>1</v>
      </c>
      <c r="F22" s="11"/>
      <c r="G22" s="11"/>
    </row>
    <row r="23" ht="16.5" spans="1:7">
      <c r="A23" s="6">
        <v>8</v>
      </c>
      <c r="B23" s="9" t="s">
        <v>171</v>
      </c>
      <c r="C23" s="10" t="s">
        <v>172</v>
      </c>
      <c r="D23" s="9" t="s">
        <v>103</v>
      </c>
      <c r="E23" s="10">
        <v>150</v>
      </c>
      <c r="F23" s="9"/>
      <c r="G23" s="9"/>
    </row>
    <row r="24" ht="16.5" spans="1:7">
      <c r="A24" s="6">
        <v>9</v>
      </c>
      <c r="B24" s="9" t="s">
        <v>104</v>
      </c>
      <c r="C24" s="10" t="s">
        <v>124</v>
      </c>
      <c r="D24" s="9" t="s">
        <v>103</v>
      </c>
      <c r="E24" s="10">
        <v>150</v>
      </c>
      <c r="F24" s="9"/>
      <c r="G24" s="9"/>
    </row>
    <row r="25" ht="16.5" spans="1:7">
      <c r="A25" s="3" t="s">
        <v>80</v>
      </c>
      <c r="B25" s="4" t="s">
        <v>173</v>
      </c>
      <c r="C25" s="4"/>
      <c r="D25" s="4"/>
      <c r="E25" s="4"/>
      <c r="F25" s="9"/>
      <c r="G25" s="10"/>
    </row>
    <row r="26" ht="276.75" spans="1:7">
      <c r="A26" s="13">
        <v>1</v>
      </c>
      <c r="B26" s="14" t="s">
        <v>174</v>
      </c>
      <c r="C26" s="14" t="s">
        <v>175</v>
      </c>
      <c r="D26" s="14" t="s">
        <v>17</v>
      </c>
      <c r="E26" s="15">
        <v>1</v>
      </c>
      <c r="F26" s="15"/>
      <c r="G26" s="15"/>
    </row>
    <row r="27" ht="143.25" spans="1:7">
      <c r="A27" s="13">
        <v>2</v>
      </c>
      <c r="B27" s="14" t="s">
        <v>176</v>
      </c>
      <c r="C27" s="14" t="s">
        <v>177</v>
      </c>
      <c r="D27" s="14" t="s">
        <v>17</v>
      </c>
      <c r="E27" s="15">
        <v>1</v>
      </c>
      <c r="F27" s="15"/>
      <c r="G27" s="15"/>
    </row>
    <row r="28" ht="86.25" spans="1:7">
      <c r="A28" s="13">
        <v>3</v>
      </c>
      <c r="B28" s="14" t="s">
        <v>178</v>
      </c>
      <c r="C28" s="14" t="s">
        <v>179</v>
      </c>
      <c r="D28" s="14" t="s">
        <v>17</v>
      </c>
      <c r="E28" s="15">
        <v>1</v>
      </c>
      <c r="F28" s="15"/>
      <c r="G28" s="15"/>
    </row>
    <row r="29" ht="200.25" spans="1:7">
      <c r="A29" s="13">
        <v>4</v>
      </c>
      <c r="B29" s="14" t="s">
        <v>180</v>
      </c>
      <c r="C29" s="14" t="s">
        <v>181</v>
      </c>
      <c r="D29" s="14" t="s">
        <v>17</v>
      </c>
      <c r="E29" s="15">
        <v>1</v>
      </c>
      <c r="F29" s="15"/>
      <c r="G29" s="15"/>
    </row>
    <row r="30" ht="72" spans="1:7">
      <c r="A30" s="13">
        <v>5</v>
      </c>
      <c r="B30" s="14" t="s">
        <v>182</v>
      </c>
      <c r="C30" s="16" t="s">
        <v>183</v>
      </c>
      <c r="D30" s="14" t="s">
        <v>17</v>
      </c>
      <c r="E30" s="15">
        <v>1</v>
      </c>
      <c r="F30" s="15"/>
      <c r="G30" s="15"/>
    </row>
    <row r="31" ht="72" spans="1:7">
      <c r="A31" s="13"/>
      <c r="B31" s="14"/>
      <c r="C31" s="16" t="s">
        <v>184</v>
      </c>
      <c r="D31" s="14"/>
      <c r="E31" s="15"/>
      <c r="F31" s="15"/>
      <c r="G31" s="15"/>
    </row>
    <row r="32" ht="243" spans="1:7">
      <c r="A32" s="13"/>
      <c r="B32" s="14"/>
      <c r="C32" s="14" t="s">
        <v>185</v>
      </c>
      <c r="D32" s="14"/>
      <c r="E32" s="15"/>
      <c r="F32" s="15"/>
      <c r="G32" s="15"/>
    </row>
    <row r="33" ht="43.5" spans="1:7">
      <c r="A33" s="13">
        <v>6</v>
      </c>
      <c r="B33" s="14" t="s">
        <v>186</v>
      </c>
      <c r="C33" s="14" t="s">
        <v>187</v>
      </c>
      <c r="D33" s="14" t="s">
        <v>37</v>
      </c>
      <c r="E33" s="15">
        <v>1</v>
      </c>
      <c r="F33" s="15"/>
      <c r="G33" s="15"/>
    </row>
    <row r="34" ht="29.25" spans="1:7">
      <c r="A34" s="13">
        <v>7</v>
      </c>
      <c r="B34" s="14" t="s">
        <v>188</v>
      </c>
      <c r="C34" s="14" t="s">
        <v>189</v>
      </c>
      <c r="D34" s="14" t="s">
        <v>37</v>
      </c>
      <c r="E34" s="15">
        <v>1</v>
      </c>
      <c r="F34" s="17"/>
      <c r="G34" s="17"/>
    </row>
    <row r="35" ht="16.5" spans="1:7">
      <c r="A35" s="13" t="s">
        <v>129</v>
      </c>
      <c r="B35" s="18" t="s">
        <v>4</v>
      </c>
      <c r="C35" s="18"/>
      <c r="D35" s="18"/>
      <c r="E35" s="18"/>
      <c r="F35" s="14"/>
      <c r="G35" s="15"/>
    </row>
  </sheetData>
  <mergeCells count="35">
    <mergeCell ref="B2:F2"/>
    <mergeCell ref="B25:F25"/>
    <mergeCell ref="B35:F35"/>
    <mergeCell ref="A3:A9"/>
    <mergeCell ref="A10:A15"/>
    <mergeCell ref="A16:A17"/>
    <mergeCell ref="A18:A19"/>
    <mergeCell ref="A30:A32"/>
    <mergeCell ref="B3:B9"/>
    <mergeCell ref="B10:B15"/>
    <mergeCell ref="B16:B17"/>
    <mergeCell ref="B18:B19"/>
    <mergeCell ref="B30:B32"/>
    <mergeCell ref="C16:C17"/>
    <mergeCell ref="C18:C19"/>
    <mergeCell ref="D3:D9"/>
    <mergeCell ref="D10:D15"/>
    <mergeCell ref="D16:D17"/>
    <mergeCell ref="D18:D19"/>
    <mergeCell ref="D30:D32"/>
    <mergeCell ref="E3:E9"/>
    <mergeCell ref="E10:E15"/>
    <mergeCell ref="E16:E17"/>
    <mergeCell ref="E18:E19"/>
    <mergeCell ref="E30:E32"/>
    <mergeCell ref="F3:F9"/>
    <mergeCell ref="F10:F15"/>
    <mergeCell ref="F16:F17"/>
    <mergeCell ref="F18:F19"/>
    <mergeCell ref="F30:F32"/>
    <mergeCell ref="G3:G9"/>
    <mergeCell ref="G10:G15"/>
    <mergeCell ref="G16:G17"/>
    <mergeCell ref="G18:G19"/>
    <mergeCell ref="G30:G3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3</vt:i4>
      </vt:variant>
    </vt:vector>
  </HeadingPairs>
  <TitlesOfParts>
    <vt:vector size="3" baseType="lpstr">
      <vt:lpstr>汇总</vt:lpstr>
      <vt:lpstr>水雨情测报系统</vt:lpstr>
      <vt:lpstr>机房及安全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张瑞辉</dc:creator>
  <cp:lastModifiedBy>CD</cp:lastModifiedBy>
  <dcterms:created xsi:type="dcterms:W3CDTF">2023-04-10T03:45:00Z</dcterms:created>
  <dcterms:modified xsi:type="dcterms:W3CDTF">2023-04-13T08:19:12Z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829E82F21F7C4C238AFB9CFAC3C13EB8</vt:lpwstr>
  </property>
  <property fmtid="{D5CDD505-2E9C-101B-9397-08002B2CF9AE}" pid="3" name="KSOProductBuildVer">
    <vt:lpwstr>2052-11.1.0.14036</vt:lpwstr>
  </property>
</Properties>
</file>